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in\Desktop\คณะ นร.กพ  ปี 2559\"/>
    </mc:Choice>
  </mc:AlternateContent>
  <bookViews>
    <workbookView xWindow="240" yWindow="135" windowWidth="20115" windowHeight="7935" activeTab="1"/>
  </bookViews>
  <sheets>
    <sheet name="เบิก Advnce" sheetId="2" r:id="rId1"/>
    <sheet name="สรุป Advnce" sheetId="1" r:id="rId2"/>
  </sheets>
  <calcPr calcId="152511" concurrentCalc="0"/>
</workbook>
</file>

<file path=xl/calcChain.xml><?xml version="1.0" encoding="utf-8"?>
<calcChain xmlns="http://schemas.openxmlformats.org/spreadsheetml/2006/main">
  <c r="E15" i="1" l="1"/>
  <c r="C14" i="1"/>
  <c r="C11" i="2"/>
  <c r="C15" i="1"/>
  <c r="C11" i="1"/>
</calcChain>
</file>

<file path=xl/sharedStrings.xml><?xml version="1.0" encoding="utf-8"?>
<sst xmlns="http://schemas.openxmlformats.org/spreadsheetml/2006/main" count="27" uniqueCount="23">
  <si>
    <t>ลำดับ</t>
  </si>
  <si>
    <t>รายการ</t>
  </si>
  <si>
    <t>รวม</t>
  </si>
  <si>
    <t>ราคา</t>
  </si>
  <si>
    <t>ยอดเบิกเงิน Advance</t>
  </si>
  <si>
    <t>ยอดค่าใช้จ่ายของคณะ</t>
  </si>
  <si>
    <t>ยอดค่าคงเหลือ</t>
  </si>
  <si>
    <t>รายละเอียดสรุปค่าใช้จ่ายรับคณะนักเรียนทุนรัฐบาลไทย (ทุน ก.พ.)   วันที่ 17 - 20/ส.ค./59</t>
  </si>
  <si>
    <t>เงินเผื่อสำรอง</t>
  </si>
  <si>
    <t>ค่าเช่ารถตู้ 4 คัน กรณีที่ สนง.ไม่มีรถให้ (4 คันx3,000บาทx4วัน)</t>
  </si>
  <si>
    <t>ค่าตอบแทนวิทยากร อบต.แม่ฟ้าหลวง  5 คน</t>
  </si>
  <si>
    <t>ค่าตอบแทนวิทยากร นักเรียนทุนดอยตุงฯ  5 คน</t>
  </si>
  <si>
    <t>ค่าอาหารว่าง 1 มื้อ โรงเรียนบ้านห้วยไร่ฯ</t>
  </si>
  <si>
    <t xml:space="preserve">ค่าทำกิจกรรมร่วมกับชาวบ้าน </t>
  </si>
  <si>
    <t>ค่าซื้ออุปกรณ์เตรียมคณะ</t>
  </si>
  <si>
    <t xml:space="preserve">            ประมาณการเบิกเงินAdvanceรับคณะ นศ.ทุนรัฐบาลไทย(ทุน กพ.)                             วันที่ 17-20/ส.ค./59</t>
  </si>
  <si>
    <t>ค่าซื้อยากันยุง</t>
  </si>
  <si>
    <t>ค่าตอบแทนวิทยากร นร.ทุน    (4 คน x 200 บาท)</t>
  </si>
  <si>
    <t>ค่าอาหารว่าง โรงเรียนบ้านห้วยไร่สามัคคี</t>
  </si>
  <si>
    <t>ค่าตอบแทนวิทยากร อบต.แม่ฟ้าหลวง  ( 4 คน x 500 บาท)</t>
  </si>
  <si>
    <t>ค่าเช่ารถตู้  ( รถตู้ 4 คัน x 2 วัน x 2,500 = 20,000 - 3% )</t>
  </si>
  <si>
    <t>ค่าใช้จ่ายเตรียมสถานที่/อุปกรณ์ทำกิจกรรมบำรุงต้นกล้วย/อาหารว่าง</t>
  </si>
  <si>
    <t>ค่าซื้อผ้าเย็น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</si>
</sst>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22"/>
      <scheme val="minor"/>
    </font>
    <font>
      <b/>
      <sz val="20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u val="double"/>
      <sz val="11"/>
      <color theme="1"/>
      <name val="Calibri"/>
      <family val="2"/>
      <charset val="222"/>
      <scheme val="minor"/>
    </font>
    <font>
      <u/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3" fontId="3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/>
    <xf numFmtId="0" fontId="2" fillId="0" borderId="6" xfId="0" applyFont="1" applyBorder="1"/>
    <xf numFmtId="0" fontId="0" fillId="0" borderId="6" xfId="0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right" vertical="center"/>
    </xf>
    <xf numFmtId="0" fontId="2" fillId="0" borderId="0" xfId="0" applyFont="1" applyFill="1" applyBorder="1"/>
    <xf numFmtId="3" fontId="0" fillId="0" borderId="0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3" fontId="4" fillId="0" borderId="0" xfId="0" applyNumberFormat="1" applyFont="1" applyFill="1"/>
    <xf numFmtId="3" fontId="5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4" sqref="B14"/>
    </sheetView>
  </sheetViews>
  <sheetFormatPr defaultRowHeight="15"/>
  <cols>
    <col min="1" max="1" width="5.85546875" customWidth="1"/>
    <col min="2" max="2" width="63.42578125" customWidth="1"/>
    <col min="3" max="3" width="16.42578125" customWidth="1"/>
  </cols>
  <sheetData>
    <row r="1" spans="1:3" ht="30" customHeight="1">
      <c r="A1" s="13" t="s">
        <v>15</v>
      </c>
      <c r="B1" s="13"/>
      <c r="C1" s="13"/>
    </row>
    <row r="2" spans="1:3" ht="27" customHeight="1">
      <c r="A2" s="14"/>
      <c r="B2" s="14"/>
      <c r="C2" s="14"/>
    </row>
    <row r="3" spans="1:3" ht="26.25">
      <c r="A3" s="1" t="s">
        <v>0</v>
      </c>
      <c r="B3" s="1" t="s">
        <v>1</v>
      </c>
      <c r="C3" s="1" t="s">
        <v>3</v>
      </c>
    </row>
    <row r="4" spans="1:3" ht="26.25">
      <c r="A4" s="3">
        <v>1</v>
      </c>
      <c r="B4" s="5" t="s">
        <v>9</v>
      </c>
      <c r="C4" s="4">
        <v>48000</v>
      </c>
    </row>
    <row r="5" spans="1:3" ht="26.25">
      <c r="A5" s="6">
        <v>2</v>
      </c>
      <c r="B5" s="5" t="s">
        <v>11</v>
      </c>
      <c r="C5" s="7">
        <v>1500</v>
      </c>
    </row>
    <row r="6" spans="1:3" ht="26.25">
      <c r="A6" s="3">
        <v>3</v>
      </c>
      <c r="B6" s="5" t="s">
        <v>10</v>
      </c>
      <c r="C6" s="7">
        <v>2500</v>
      </c>
    </row>
    <row r="7" spans="1:3" ht="26.25">
      <c r="A7" s="6">
        <v>4</v>
      </c>
      <c r="B7" s="5" t="s">
        <v>12</v>
      </c>
      <c r="C7" s="7">
        <v>6000</v>
      </c>
    </row>
    <row r="8" spans="1:3" ht="26.25">
      <c r="A8" s="6">
        <v>5</v>
      </c>
      <c r="B8" s="5" t="s">
        <v>13</v>
      </c>
      <c r="C8" s="7">
        <v>35000</v>
      </c>
    </row>
    <row r="9" spans="1:3" ht="26.25">
      <c r="A9" s="3">
        <v>6</v>
      </c>
      <c r="B9" s="5" t="s">
        <v>14</v>
      </c>
      <c r="C9" s="7">
        <v>5000</v>
      </c>
    </row>
    <row r="10" spans="1:3" ht="26.25">
      <c r="A10" s="6">
        <v>7</v>
      </c>
      <c r="B10" s="5" t="s">
        <v>8</v>
      </c>
      <c r="C10" s="7">
        <v>2000</v>
      </c>
    </row>
    <row r="11" spans="1:3" ht="27" thickBot="1">
      <c r="A11" s="11" t="s">
        <v>2</v>
      </c>
      <c r="B11" s="12"/>
      <c r="C11" s="2">
        <f>SUM(C4:C10)</f>
        <v>100000</v>
      </c>
    </row>
    <row r="12" spans="1:3" ht="15.75" thickTop="1"/>
  </sheetData>
  <mergeCells count="2">
    <mergeCell ref="A11:B11"/>
    <mergeCell ref="A1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topLeftCell="A6" workbookViewId="0">
      <selection activeCell="H19" sqref="H19"/>
    </sheetView>
  </sheetViews>
  <sheetFormatPr defaultRowHeight="15"/>
  <cols>
    <col min="1" max="1" width="6.28515625" customWidth="1"/>
    <col min="2" max="2" width="65.7109375" customWidth="1"/>
    <col min="3" max="3" width="18.28515625" customWidth="1"/>
    <col min="5" max="5" width="9.140625" customWidth="1"/>
  </cols>
  <sheetData>
    <row r="1" spans="1:5" ht="29.25">
      <c r="A1" s="15" t="s">
        <v>7</v>
      </c>
      <c r="B1" s="15"/>
      <c r="C1" s="15"/>
    </row>
    <row r="2" spans="1:5" ht="26.25">
      <c r="A2" s="1" t="s">
        <v>0</v>
      </c>
      <c r="B2" s="1" t="s">
        <v>1</v>
      </c>
      <c r="C2" s="1" t="s">
        <v>3</v>
      </c>
    </row>
    <row r="3" spans="1:5" ht="26.25">
      <c r="A3" s="3">
        <v>1</v>
      </c>
      <c r="B3" s="5" t="s">
        <v>16</v>
      </c>
      <c r="C3" s="4">
        <v>423</v>
      </c>
    </row>
    <row r="4" spans="1:5" ht="24" customHeight="1">
      <c r="A4" s="6">
        <v>2</v>
      </c>
      <c r="B4" s="5" t="s">
        <v>17</v>
      </c>
      <c r="C4" s="7">
        <v>800</v>
      </c>
    </row>
    <row r="5" spans="1:5" ht="24" customHeight="1">
      <c r="A5" s="3">
        <v>3</v>
      </c>
      <c r="B5" s="5" t="s">
        <v>18</v>
      </c>
      <c r="C5" s="7">
        <v>2100</v>
      </c>
    </row>
    <row r="6" spans="1:5" ht="24" customHeight="1">
      <c r="A6" s="3">
        <v>4</v>
      </c>
      <c r="B6" s="5" t="s">
        <v>19</v>
      </c>
      <c r="C6" s="7">
        <v>2000</v>
      </c>
    </row>
    <row r="7" spans="1:5" ht="24" customHeight="1">
      <c r="A7" s="6">
        <v>5</v>
      </c>
      <c r="B7" s="5" t="s">
        <v>20</v>
      </c>
      <c r="C7" s="7">
        <v>19400</v>
      </c>
    </row>
    <row r="8" spans="1:5" ht="24" customHeight="1">
      <c r="A8" s="3">
        <v>6</v>
      </c>
      <c r="B8" s="5" t="s">
        <v>21</v>
      </c>
      <c r="C8" s="7">
        <v>11495</v>
      </c>
    </row>
    <row r="9" spans="1:5" ht="24" customHeight="1">
      <c r="A9" s="3">
        <v>7</v>
      </c>
      <c r="B9" s="5" t="s">
        <v>22</v>
      </c>
      <c r="C9" s="7">
        <v>681</v>
      </c>
    </row>
    <row r="10" spans="1:5" ht="24" customHeight="1">
      <c r="A10" s="6"/>
      <c r="B10" s="5"/>
      <c r="C10" s="7"/>
    </row>
    <row r="11" spans="1:5" ht="27" thickBot="1">
      <c r="A11" s="11" t="s">
        <v>2</v>
      </c>
      <c r="B11" s="12"/>
      <c r="C11" s="2">
        <f>SUM(C3:C10)</f>
        <v>36899</v>
      </c>
    </row>
    <row r="12" spans="1:5" ht="15.75" thickTop="1"/>
    <row r="13" spans="1:5" ht="26.25">
      <c r="B13" s="8" t="s">
        <v>4</v>
      </c>
      <c r="C13" s="9">
        <v>100000</v>
      </c>
    </row>
    <row r="14" spans="1:5" ht="26.25">
      <c r="B14" s="8" t="s">
        <v>5</v>
      </c>
      <c r="C14" s="9">
        <f>SUM(C11)</f>
        <v>36899</v>
      </c>
    </row>
    <row r="15" spans="1:5" ht="26.25">
      <c r="B15" s="8" t="s">
        <v>6</v>
      </c>
      <c r="C15" s="10">
        <f>C13-C14</f>
        <v>63101</v>
      </c>
      <c r="D15" s="17">
        <v>11591</v>
      </c>
      <c r="E15" s="16">
        <f>C15-D15</f>
        <v>51510</v>
      </c>
    </row>
  </sheetData>
  <mergeCells count="2">
    <mergeCell ref="A1:C1"/>
    <mergeCell ref="A11:B11"/>
  </mergeCells>
  <pageMargins left="0.37" right="0.16" top="0.6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เบิก Advnce</vt:lpstr>
      <vt:lpstr>สรุป Advnce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Tawin</cp:lastModifiedBy>
  <cp:lastPrinted>2016-08-10T09:57:01Z</cp:lastPrinted>
  <dcterms:created xsi:type="dcterms:W3CDTF">2015-02-03T07:48:36Z</dcterms:created>
  <dcterms:modified xsi:type="dcterms:W3CDTF">2016-08-22T13:38:51Z</dcterms:modified>
</cp:coreProperties>
</file>