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คณะ IU 2017\"/>
    </mc:Choice>
  </mc:AlternateContent>
  <bookViews>
    <workbookView xWindow="0" yWindow="0" windowWidth="10635" windowHeight="1935" tabRatio="872" firstSheet="1" activeTab="8"/>
  </bookViews>
  <sheets>
    <sheet name="ศท.บ.1" sheetId="7" state="hidden" r:id="rId1"/>
    <sheet name="ศท.บ." sheetId="39" r:id="rId2"/>
    <sheet name="โปรแกรม" sheetId="24" r:id="rId3"/>
    <sheet name="Action Plan " sheetId="3" r:id="rId4"/>
    <sheet name="เมนูอาหาร" sheetId="41" r:id="rId5"/>
    <sheet name="รายชื่อคณะ+ห้องพัก" sheetId="42" r:id="rId6"/>
    <sheet name="ผังรถ " sheetId="30" r:id="rId7"/>
    <sheet name="ตารางห้องประชุม" sheetId="36" r:id="rId8"/>
    <sheet name="วิทยากรดอยตุง" sheetId="33" r:id="rId9"/>
    <sheet name="อุปกรณ์" sheetId="32" r:id="rId10"/>
  </sheets>
  <definedNames>
    <definedName name="_xlnm.Print_Area" localSheetId="3">'Action Plan '!$A$1:$G$86</definedName>
    <definedName name="_xlnm.Print_Area" localSheetId="6">'ผังรถ '!$A$1:$D$48</definedName>
    <definedName name="_xlnm.Print_Area" localSheetId="5">'รายชื่อคณะ+ห้องพัก'!$A$1:$D$44</definedName>
    <definedName name="_xlnm.Print_Titles" localSheetId="3">'Action Plan '!$20:$20</definedName>
  </definedNames>
  <calcPr calcId="152511"/>
</workbook>
</file>

<file path=xl/calcChain.xml><?xml version="1.0" encoding="utf-8"?>
<calcChain xmlns="http://schemas.openxmlformats.org/spreadsheetml/2006/main">
  <c r="B9" i="30" l="1"/>
  <c r="D9" i="30"/>
  <c r="D8" i="30"/>
  <c r="D7" i="30"/>
  <c r="B8" i="30"/>
  <c r="B7" i="30"/>
  <c r="D10" i="30" l="1"/>
</calcChain>
</file>

<file path=xl/sharedStrings.xml><?xml version="1.0" encoding="utf-8"?>
<sst xmlns="http://schemas.openxmlformats.org/spreadsheetml/2006/main" count="642" uniqueCount="438">
  <si>
    <t>หมายเหตุ</t>
  </si>
  <si>
    <t>โปรแกรม</t>
  </si>
  <si>
    <t>ผู้รับผิดชอบ</t>
  </si>
  <si>
    <t>ลำดับ</t>
  </si>
  <si>
    <t>จำนวนคน</t>
  </si>
  <si>
    <t xml:space="preserve"> </t>
  </si>
  <si>
    <t>กาแฟ</t>
  </si>
  <si>
    <t>ลำดับที่</t>
  </si>
  <si>
    <t>รวม</t>
  </si>
  <si>
    <t>จำนวนรถ</t>
  </si>
  <si>
    <t>รายการ</t>
  </si>
  <si>
    <t>กระดาษฟริปชาร์จ</t>
  </si>
  <si>
    <t>"- สีแดง  12 ด้าม
- สีน้ำเงิน 12 ด้าม
- สีดำ  12 ด้าม</t>
  </si>
  <si>
    <t>โพสต์อิท</t>
  </si>
  <si>
    <t xml:space="preserve">กระดาษ A4 </t>
  </si>
  <si>
    <t xml:space="preserve"> 2 ลิม</t>
  </si>
  <si>
    <t>เบอร์โทร</t>
  </si>
  <si>
    <t>MFLF Driver</t>
  </si>
  <si>
    <t>ห้องประชุม</t>
  </si>
  <si>
    <t>วันที่ / เวลา</t>
  </si>
  <si>
    <t>หมายเหตุ * โปรแกรมอาจมีการเปลี่ยนแปลงตามความเหมาะสม</t>
  </si>
  <si>
    <t>กลุ่ม</t>
  </si>
  <si>
    <t>ชื่อ-สกุล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</si>
  <si>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</si>
  <si>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</si>
  <si>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</si>
  <si>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</si>
  <si>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</si>
  <si>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>เบอร์โทรศัพท์</t>
  </si>
  <si>
    <t>วิทยากรประจำจุดดูงาน</t>
  </si>
  <si>
    <t>แมคคาเดเมีย</t>
  </si>
  <si>
    <t>084-986-1388</t>
  </si>
  <si>
    <t>พี่โสภณ</t>
  </si>
  <si>
    <t>085-038-1285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</si>
  <si>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</si>
  <si>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</si>
  <si>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</si>
  <si>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</si>
  <si>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</si>
  <si>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</si>
  <si>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</si>
  <si>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</si>
  <si>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</si>
  <si>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</si>
  <si>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</si>
  <si>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093-820-5998</t>
  </si>
  <si>
    <t>พี่เล็ก</t>
  </si>
  <si>
    <t>080-496-7901</t>
  </si>
  <si>
    <t xml:space="preserve">จำนวนรถในขบวน คณะ และเจ้าหน้าที่ </t>
  </si>
  <si>
    <t>MFLF Staff</t>
  </si>
  <si>
    <t>คณะ</t>
  </si>
  <si>
    <t>ส่วนล่วงหน้า</t>
  </si>
  <si>
    <t>ณ โครงการพัฒนาดอยตุง (พื้นที่ทรงงาน) อันเนื่องมาจากพระราชดำริ   จังหวัดเชียงราย</t>
  </si>
  <si>
    <t xml:space="preserve">รายละเอียดการใช้ห้องประชุม  </t>
  </si>
  <si>
    <t xml:space="preserve">ห้องประชุม คลับ 31 </t>
  </si>
  <si>
    <t>ผู้อาวุโส</t>
  </si>
  <si>
    <t>รายชื่อวิทยากร ดอยตุง</t>
  </si>
  <si>
    <t>เวลา</t>
  </si>
  <si>
    <t>เตรียมการ</t>
  </si>
  <si>
    <t>คณะศึกษาดูงานกลุ่มหลัก</t>
  </si>
  <si>
    <t>ยานยนต์</t>
  </si>
  <si>
    <t>อาข่า</t>
  </si>
  <si>
    <t>รถคาร์โก้  (รถกระเป๋า)</t>
  </si>
  <si>
    <t>IT</t>
  </si>
  <si>
    <t>MFLF Executive</t>
  </si>
  <si>
    <t>นายจะคือ</t>
  </si>
  <si>
    <t>ลาหู่นะ</t>
  </si>
  <si>
    <t>ลาหู่</t>
  </si>
  <si>
    <t>แม่เปิน</t>
  </si>
  <si>
    <t xml:space="preserve"> - คณะกรรมการหมู่บ้าน
 - อาสาสมัครสาธารณสุข
 - ตำรวจชุมชน
 - อาสาสมัครป้องกันภัยฝ่ายพลเรือน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</si>
  <si>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</si>
  <si>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087-659 2419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</si>
  <si>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</si>
  <si>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</si>
  <si>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</si>
  <si>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</si>
  <si>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
ปางพระราชทาน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</si>
  <si>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</si>
  <si>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081-473 3621</t>
  </si>
  <si>
    <t>นายชาญชัย</t>
  </si>
  <si>
    <t>จิราวัฒนากร</t>
  </si>
  <si>
    <t>จีนยูนาน</t>
  </si>
  <si>
    <t>ห้วยไร่สามัคคี</t>
  </si>
  <si>
    <t xml:space="preserve"> - สมาชิก อบต.แม่ฟ้าหลวง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</si>
  <si>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</si>
  <si>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089-854-6033
088-401-6016</t>
  </si>
  <si>
    <t>นายวีรชิต</t>
  </si>
  <si>
    <t>วรัญชิตกูล</t>
  </si>
  <si>
    <t xml:space="preserve"> - นายก อบต.แม่ฟ้าหลวง </t>
  </si>
  <si>
    <t>ด้านการบริหาร อบต.แม่ฟ้าหลวง</t>
  </si>
  <si>
    <t>081-784 8868
089-191 3725</t>
  </si>
  <si>
    <t xml:space="preserve">นายพงษ์ศักดิ์ </t>
  </si>
  <si>
    <t>อภิสวัสดิ์สุนทร</t>
  </si>
  <si>
    <t>มูเซอป่ากล้วย</t>
  </si>
  <si>
    <t xml:space="preserve"> - ประธานสภา อบต.แม่ฟ้าหลวง</t>
  </si>
  <si>
    <t>ภาพรวม อบต.แม่ฟ้าหลวง</t>
  </si>
  <si>
    <t>081-998 0853</t>
  </si>
  <si>
    <t>ขาแหย่งพัฒนา</t>
  </si>
  <si>
    <t>นายวันชัย</t>
  </si>
  <si>
    <t>ปรีชาสถาพรกุล</t>
  </si>
  <si>
    <t>ป่าคา</t>
  </si>
  <si>
    <t>สมาชิก อบต.แม่ฟ้าหลวง</t>
  </si>
  <si>
    <t>ด้านเยาวชนและวัฒนธรรมอาข่า</t>
  </si>
  <si>
    <t>082-189-3564</t>
  </si>
  <si>
    <t>ระหว่างวันที่ 16-20 ตุลาคม 2560</t>
  </si>
  <si>
    <t>วันจันทร์ ที่ 16 ตุลาคม 2560</t>
  </si>
  <si>
    <t>20 คน</t>
  </si>
  <si>
    <t>พี่ไหม</t>
  </si>
  <si>
    <t>ออกเดินทางไปยังสนามบินดอนเมือง</t>
  </si>
  <si>
    <t xml:space="preserve">คณะเดินทางถึงสนามบินเชียงราย </t>
  </si>
  <si>
    <t xml:space="preserve"> แจน/พี่ๆยานยนต์</t>
  </si>
  <si>
    <t>ออกเดินทางไปยังโครงการพัฒนาดอยตุงฯ</t>
  </si>
  <si>
    <t>เช็คอิน  ณ ดอยตุงลอด์จ และพักผ่อนตามอัธยาศัย</t>
  </si>
  <si>
    <t>วันอังคาร ที่ 17 ตุลาคม 2560</t>
  </si>
  <si>
    <t>วันพุธ ที่ 18 ตุลาคม 2560</t>
  </si>
  <si>
    <t>วันพฤหัสดี ที่ 19 ตุลาคม 2560</t>
  </si>
  <si>
    <t>พี่วาทย์</t>
  </si>
  <si>
    <t xml:space="preserve">Van No. 1  ทะเบียน </t>
  </si>
  <si>
    <t xml:space="preserve">Van No. 2   ทะเบียน </t>
  </si>
  <si>
    <t xml:space="preserve">Van No. 3  ทะเบียน </t>
  </si>
  <si>
    <t>ระหว่าง วันที่ 16-19 ตุลาคม 2560</t>
  </si>
  <si>
    <t>พี่หลวง+ ลุงสมจิต</t>
  </si>
  <si>
    <t>กลุ่มคนรุ่นใหม่</t>
  </si>
  <si>
    <t>แจน</t>
  </si>
  <si>
    <t>08:00 - 08:50 น.</t>
  </si>
  <si>
    <t>08:50 - 09:00 น.</t>
  </si>
  <si>
    <t>09:00 - 09:45 น.</t>
  </si>
  <si>
    <t>09:45 - 10:15 น.</t>
  </si>
  <si>
    <t xml:space="preserve">10:15 - 10:45 น. </t>
  </si>
  <si>
    <t>10:45 - 11:00 น.</t>
  </si>
  <si>
    <t>11:00 - 12:00 น.</t>
  </si>
  <si>
    <t xml:space="preserve">12:00 - 12:30 น. </t>
  </si>
  <si>
    <t>12:30 - 13:30 น.</t>
  </si>
  <si>
    <t>13:30 - 14:00 น.</t>
  </si>
  <si>
    <t xml:space="preserve">14:00 - 14:30 น. </t>
  </si>
  <si>
    <t xml:space="preserve">14:30 - 15:00 น. </t>
  </si>
  <si>
    <t>17:00 - 18:00 น.</t>
  </si>
  <si>
    <t xml:space="preserve">18:00 - 19:00 น. </t>
  </si>
  <si>
    <t xml:space="preserve">19:00 - 20:00 น. </t>
  </si>
  <si>
    <t>รับประทานอาหารเช้า ณ ศาลาลีลาวดี</t>
  </si>
  <si>
    <t>ออกเดินทางไปยัง แปลงป่าเศรษฐกิจ นวุติไซด์ 1</t>
  </si>
  <si>
    <t>ออกเดินทางไปยังศูนย์ผลิตและจำหน่ายงานมือ</t>
  </si>
  <si>
    <t xml:space="preserve">ชมศูนย์ผลิตและจำหน่ายงานมือ </t>
  </si>
  <si>
    <t>รับประทานอาหารกลางวัน ณ ครัวตำหนัก</t>
  </si>
  <si>
    <t>ออกเดินทางไปยังฐานทหารดอยช้างมูบ</t>
  </si>
  <si>
    <t>ชมพื้นที่ชายแดนระหว่างประเทศไทย-เมียนมาร์ ณ ฐานปฏิบัติการทหารดอยช้างมูบ</t>
  </si>
  <si>
    <t>เยี่ยมชมหอแห่งแรงบันดาลใจ</t>
  </si>
  <si>
    <t xml:space="preserve">รับประทานอาหารเย็น </t>
  </si>
  <si>
    <t>ถอดบทเรียน ณ คลับ 31</t>
  </si>
  <si>
    <t>08:00 - 09:00 น.</t>
  </si>
  <si>
    <t>09:00 - 12:00 น.</t>
  </si>
  <si>
    <t>12:00 - 13:00 น.</t>
  </si>
  <si>
    <t>13:00 - 16:00 น.</t>
  </si>
  <si>
    <t>16:00 - 17:00 น.</t>
  </si>
  <si>
    <t>18:00 - 19:00 น.</t>
  </si>
  <si>
    <t>19:00 - 20:00 น.</t>
  </si>
  <si>
    <t>Workshop : ถาม-ตอบ กับเจ้าหน้าที่มูลนิธิแม่ฟ้าหลวงฯ และผู้สนับสนุนโครงการ</t>
  </si>
  <si>
    <t>รับประทานอาหารกลางวัน</t>
  </si>
  <si>
    <t>พูดคุย และแลกเปลี่ยนคำถามกับผู้สนับสนุนโครงการ</t>
  </si>
  <si>
    <t>ชมสวนแม่ฟ้าหลวง</t>
  </si>
  <si>
    <t>พักผ่อนตามอัธยาศัย</t>
  </si>
  <si>
    <t>รับประทานอาหารเย็น</t>
  </si>
  <si>
    <t>รับประทานอาหารเช้า และเช็คเอาท์</t>
  </si>
  <si>
    <t>พูดคุยกับผู้สนับสนุนโครงการ</t>
  </si>
  <si>
    <t>13:00 - 14:00 น.</t>
  </si>
  <si>
    <t>เยี่ยมชมพระตำหนักดอยตุง</t>
  </si>
  <si>
    <t>ออกเดินทางไปยังสนามบินเชียงราย</t>
  </si>
  <si>
    <r>
      <t>ออกเดินทางไปยังแปลงกาแฟของชาวบ้าน  แปลงกาแฟของ</t>
    </r>
    <r>
      <rPr>
        <b/>
        <i/>
        <sz val="24"/>
        <rFont val="AngsanaUPC"/>
        <family val="1"/>
      </rPr>
      <t>ลุงสมจิต</t>
    </r>
  </si>
  <si>
    <r>
      <t xml:space="preserve">ถอดบทเรียน </t>
    </r>
    <r>
      <rPr>
        <i/>
        <sz val="24"/>
        <rFont val="AngsanaUPC"/>
        <family val="1"/>
      </rPr>
      <t>ณ ห้องประชุม คลับ 31</t>
    </r>
  </si>
  <si>
    <t>แจนลงไปศาลาลีลาวดีเวลา 7.30 น.เพื่อดูแลคณะ</t>
  </si>
  <si>
    <t>พี่หลวง และลุงสมจิต รอคณะที่แปลงกาแฟลุงสมจิต</t>
  </si>
  <si>
    <t>พี่ไหม /พี่หลวง/ลุงสมจิต</t>
  </si>
  <si>
    <t>**แจนเช็คความพร้อมล่วงหน้าก่อนคณะเดินทาง</t>
  </si>
  <si>
    <t>**ชิมแมคคาหลังจากชมการแปรรูปเสร็จแล้ว</t>
  </si>
  <si>
    <t>ศึกษาดูงานเกี่ยวกับกาแฟ ที่แปลงกาแฟของลุงสมจิต</t>
  </si>
  <si>
    <t>พี่ไหม/ลุงสมจิต/พี่หลวง</t>
  </si>
  <si>
    <t>ยานยนต์รับลำโพงที่สำนักงาน</t>
  </si>
  <si>
    <t>ป้าเครือ/ห้องอาหาร</t>
  </si>
  <si>
    <t>ตากล้องขึ้นรถคันที่ 1</t>
  </si>
  <si>
    <t>แจนแจกคูปองอาหารให้ยานยนต์/IT /ตากล้อง</t>
  </si>
  <si>
    <t>พี่ไหมนำชมที่ฐานทหารดอยช้างมูบ</t>
  </si>
  <si>
    <t xml:space="preserve">แจนเช็คล่วงหน้าว่าวิทยากรว่าพร้อมไหม </t>
  </si>
  <si>
    <t>ณ ห้องประชุม VIP</t>
  </si>
  <si>
    <t>จัดเตรียม 22 ที่นั่ง</t>
  </si>
  <si>
    <t>แจน สั่งข้าวกล่องให้ตากล้อง และIT</t>
  </si>
  <si>
    <t>ใช้บัตรเข้าชมอันเดิมที่แจกให้</t>
  </si>
  <si>
    <t xml:space="preserve"> - รับจองออกบัตรเข้าชมที่มีระยะเวลาครอบคลุม 3วัน คือ วันที่ 17-19 ต.ค. 60                - แจกบัตรเข้าชม (แจ้งคณะให้เก็บรักษาบัตรถึงวันที่ 19 )</t>
  </si>
  <si>
    <t>แจกคูปองให้ตากล้อง และไอที</t>
  </si>
  <si>
    <t xml:space="preserve"> - แจน เตรียมกระดาษพลิปชาร์ท โพสอิท ปากกา กระดาษา A4 และน้ำดื่มในห้อง</t>
  </si>
  <si>
    <t>- แจนลงไปศาลาลีลาวดีเวลา 7.30 น.เพื่อดูแลคณะ เช็คความเรียบร้อยเรื่องการคืนกุญแจห้อง มินิบาร์ และค่าซักรีดต่างๆ                                       - เช็คกระเป๋าแขกที่จะขึ้นรถ</t>
  </si>
  <si>
    <t>ค่าใช้จ่ายลงงาน 912-B60079</t>
  </si>
  <si>
    <t>20170622-06135</t>
  </si>
  <si>
    <t>วันที่ 17/10/60 : เวลา 15:00-17:00 น.</t>
  </si>
  <si>
    <t>เลขที่ใบจอง</t>
  </si>
  <si>
    <t>วันที่ 17-18/10/60 : เวลา 19:00-20:00 น.</t>
  </si>
  <si>
    <t>20170626-06155</t>
  </si>
  <si>
    <t>20170626-06150และ20170626-06151</t>
  </si>
  <si>
    <t xml:space="preserve">ห้องประชุม VIP </t>
  </si>
  <si>
    <t>พูดคุยกับชาวบ้าน</t>
  </si>
  <si>
    <t>ถอดบทเรียน</t>
  </si>
  <si>
    <t>Q&amp;A/พูดคุยกับผู้สนับสนุนโครงการ</t>
  </si>
  <si>
    <t>วันที่ 19/10/60 : เวลา 09:00-12:00 น.</t>
  </si>
  <si>
    <t>วันที่ 18/10/60 : เวลา 09:00-16:00 น.</t>
  </si>
  <si>
    <t>20170626-06152 / 20170626-06155</t>
  </si>
  <si>
    <t>Doi Tung Mountain View</t>
  </si>
  <si>
    <t>น้องอิ๋ว</t>
  </si>
  <si>
    <t>พี่พี</t>
  </si>
  <si>
    <t>พี่พิม</t>
  </si>
  <si>
    <t>ลาบา</t>
  </si>
  <si>
    <t>ป้ายติดรถ 1-3</t>
  </si>
  <si>
    <t>วิทยุสื่อสาร  2 ตัว</t>
  </si>
  <si>
    <t>ชุดลำโพงล้อลาก(เล็ก)  1 ชุด</t>
  </si>
  <si>
    <t>ถุงยาปฐมพยาบาลประจำรถ 1 กล่อง</t>
  </si>
  <si>
    <t>เพิ่ม2ชุดเล็ก ประจำรถ</t>
  </si>
  <si>
    <t>น้ำเปล่า</t>
  </si>
  <si>
    <t>เมนู</t>
  </si>
  <si>
    <t>ครัวตำหนัก</t>
  </si>
  <si>
    <t>ผลไม้</t>
  </si>
  <si>
    <t>ณ ครัวดอยตุง</t>
  </si>
  <si>
    <t>ผักทอดต่างๆ</t>
  </si>
  <si>
    <t>น้ำกระเจี้ยบ</t>
  </si>
  <si>
    <t>ไก่ผัดแมคคาเดเมีย</t>
  </si>
  <si>
    <t>น้ำชาร้อน</t>
  </si>
  <si>
    <t>ข้าวสวยอินทรีย์</t>
  </si>
  <si>
    <t xml:space="preserve"> ผลไม้</t>
  </si>
  <si>
    <t>ณ ครัวตำหนัก</t>
  </si>
  <si>
    <t>หมูย่าง+ไก่จิ้มแจ่ว</t>
  </si>
  <si>
    <t>ต้มข่าไก่</t>
  </si>
  <si>
    <t>ข้าวหน้าไก่</t>
  </si>
  <si>
    <t>กุนเชียงทอด</t>
  </si>
  <si>
    <t>น้ำพริกอ่องไข่+ผักจิ้ม</t>
  </si>
  <si>
    <t>ต้มจืดเห็ดฟาง</t>
  </si>
  <si>
    <t>ขนมหวาน : ลำไยต้มน้ำตาล</t>
  </si>
  <si>
    <t>**หวานปานกลาง</t>
  </si>
  <si>
    <t xml:space="preserve">             (คณะ 20 + พี่ไหม และเจ้าหน้าที่LU 1 ท่าน +ตากล้อง1+พขร.3 =  26 ท่านค่ะ) **รหัสค่าใช้จ่ายคณะ 912-B60079 </t>
  </si>
  <si>
    <t>วันพฤหัสบดี ที่ 19 ตุลาคม 2560</t>
  </si>
  <si>
    <t>อาหารเช้าที่ทางดอยตุงลอด์จจัดไว้</t>
  </si>
  <si>
    <t>ไก่ทอดสมุนไพร</t>
  </si>
  <si>
    <t>ผักผัดรวม</t>
  </si>
  <si>
    <t xml:space="preserve">ผลไม้ </t>
  </si>
  <si>
    <t>ณ ศาลาลีลาวดี</t>
  </si>
  <si>
    <t>ปลาทอดตะไคร้</t>
  </si>
  <si>
    <t>เห็ดหอมอบซีอิ๋ว</t>
  </si>
  <si>
    <t>แกงจืดวอเตอร์เครสไก่สับ</t>
  </si>
  <si>
    <t>ฮังเลหมู</t>
  </si>
  <si>
    <t>ข้าวซอยฮ่อไก่</t>
  </si>
  <si>
    <t>ปลาทอดซอสมะขาม</t>
  </si>
  <si>
    <t>ผัดไทยไก่</t>
  </si>
  <si>
    <t>ยำภูแลเห็ดกรอบ</t>
  </si>
  <si>
    <t>ผลไม้รวม</t>
  </si>
  <si>
    <t xml:space="preserve">ชิมแมคคาชุดกลาง </t>
  </si>
  <si>
    <t xml:space="preserve">ณ ห้องประชุม VIP </t>
  </si>
  <si>
    <t>น้ำมะขาม</t>
  </si>
  <si>
    <t>กาแฟเย็น</t>
  </si>
  <si>
    <t>กะหรี่พับใส้ไก่ และใส้เผือก</t>
  </si>
  <si>
    <t>15.00 น.- 15.15 น.</t>
  </si>
  <si>
    <t>ทานเบรคข้างห้องสัมคม</t>
  </si>
  <si>
    <t>15:15 - 17:00 น.</t>
  </si>
  <si>
    <r>
      <t>เยี่ยมชมแปลงปลูกป่าเศรษฐกิจ แมคคาเดเมีย และโรงงานแปรรูปแมคคาเดเมีย</t>
    </r>
    <r>
      <rPr>
        <i/>
        <sz val="24"/>
        <rFont val="AngsanaUPC"/>
        <family val="1"/>
      </rPr>
      <t xml:space="preserve"> </t>
    </r>
  </si>
  <si>
    <t xml:space="preserve">ที่ดอยตุง : แจนนำกระเป๋าไปใส่ไว้ในห้องพักคณะ </t>
  </si>
  <si>
    <t>ออกเดินทางไปยังกรุงเทพฯ โดยสายการบิน Air Asia FD 3206</t>
  </si>
  <si>
    <t>ออกเดินทางสู่จังหวัดเชียงราย โดยสายการบิน Air Asia FD 3205</t>
  </si>
  <si>
    <t>น้องอร</t>
  </si>
  <si>
    <t>ไทใหญ่</t>
  </si>
  <si>
    <t>ห้วยนำขุ่น</t>
  </si>
  <si>
    <t>เจ้าหน้าที่โครงการพัฒนาเด็กและเยาวชน</t>
  </si>
  <si>
    <t>เตรียมการรับคณะ Indiana University</t>
  </si>
  <si>
    <t xml:space="preserve">คณะ Indiana University
ระหว่างวันที่ 16– 19 ตุลาคม 2560
</t>
  </si>
  <si>
    <t>คณะ Indiana University</t>
  </si>
  <si>
    <t xml:space="preserve">ค่าใช้จ่ายที่เกิดขึ้น ลงรหัสงาน  912-B60079 </t>
  </si>
  <si>
    <t>อาหารว่างบ่าย</t>
  </si>
  <si>
    <t>ผู้นำชุมชน</t>
  </si>
  <si>
    <t>กาแฟร้อน</t>
  </si>
  <si>
    <t>ณ คลับ31</t>
  </si>
  <si>
    <t>เค้กแครอท</t>
  </si>
  <si>
    <t>น้ำมะตูมเย็น</t>
  </si>
  <si>
    <t>ต้มยำกุ้งน้ำข้น</t>
  </si>
  <si>
    <t>แกงเขียวหวานไก่</t>
  </si>
  <si>
    <t>ณ นวุติ</t>
  </si>
  <si>
    <t xml:space="preserve"> 50 แผ่น</t>
  </si>
  <si>
    <t xml:space="preserve">ปากกาเคมี </t>
  </si>
  <si>
    <t xml:space="preserve"> 1 กล่อง </t>
  </si>
  <si>
    <t>เจ้าหน้าที่ทีมพัฒนาสังคม</t>
  </si>
  <si>
    <r>
      <t xml:space="preserve">วันที่ 17 ตุลาคม 2560 เวลา 15.00-17.00 น.  ณ </t>
    </r>
    <r>
      <rPr>
        <b/>
        <u/>
        <sz val="18"/>
        <color rgb="FFFF0000"/>
        <rFont val="AngsanaUPC"/>
        <family val="1"/>
      </rPr>
      <t xml:space="preserve"> ห้องประชุม VIP</t>
    </r>
  </si>
  <si>
    <t>ขนมหวานข้าวเหนียวดำ</t>
  </si>
  <si>
    <t xml:space="preserve">น้ำเก๊กฮวยร้อน เสริฟคู่ น้ำผึ้ง </t>
  </si>
  <si>
    <t>ไก่อบยอดผัก</t>
  </si>
  <si>
    <t>น้ำผลไม้</t>
  </si>
  <si>
    <t>23 คน</t>
  </si>
  <si>
    <t>13:30 - 16:45 น.</t>
  </si>
  <si>
    <t>16:45 - 19:50 น.</t>
  </si>
  <si>
    <t>19:50 - 21:10 น.</t>
  </si>
  <si>
    <t>21.10 น.</t>
  </si>
  <si>
    <t>21.20 - 22.20 น.</t>
  </si>
  <si>
    <t>คณะรับเครื่องดื่มอุ่นๆ ณ ศาลาลีลาวดี</t>
  </si>
  <si>
    <t>22.20  น.</t>
  </si>
  <si>
    <t>22:30  น.</t>
  </si>
  <si>
    <t>จัดเตรียมเครื่องดื่มไว้ ณ ทางเข้าศาลีลาวดี</t>
  </si>
  <si>
    <r>
      <t>อาหารเช้า</t>
    </r>
    <r>
      <rPr>
        <sz val="36"/>
        <color rgb="FFFF0000"/>
        <rFont val="AngsanaUPC"/>
        <family val="1"/>
      </rPr>
      <t xml:space="preserve"> </t>
    </r>
  </si>
  <si>
    <r>
      <t>อาหารว่าง (เช้า)</t>
    </r>
    <r>
      <rPr>
        <sz val="36"/>
        <color rgb="FFFF0000"/>
        <rFont val="AngsanaUPC"/>
        <family val="1"/>
      </rPr>
      <t xml:space="preserve"> </t>
    </r>
  </si>
  <si>
    <r>
      <t>อาหารเช้า</t>
    </r>
    <r>
      <rPr>
        <sz val="36"/>
        <color rgb="FFFF0000"/>
        <rFont val="AngsanaUPC"/>
        <family val="1"/>
      </rPr>
      <t>(08.00 น)</t>
    </r>
  </si>
  <si>
    <r>
      <t>อาหารว่างเช้า</t>
    </r>
    <r>
      <rPr>
        <b/>
        <sz val="36"/>
        <color rgb="FFFF0000"/>
        <rFont val="AngsanaUPC"/>
        <family val="1"/>
      </rPr>
      <t>(เวลา 9.20 น)</t>
    </r>
  </si>
  <si>
    <r>
      <t xml:space="preserve">อาหารกลางวัน </t>
    </r>
    <r>
      <rPr>
        <sz val="36"/>
        <color rgb="FFFF0000"/>
        <rFont val="AngsanaUPC"/>
        <family val="1"/>
      </rPr>
      <t>(12.00 น)</t>
    </r>
  </si>
  <si>
    <r>
      <t xml:space="preserve">อาหารว่างบ่าย  </t>
    </r>
    <r>
      <rPr>
        <b/>
        <sz val="36"/>
        <color rgb="FFFF0000"/>
        <rFont val="AngsanaUPC"/>
        <family val="1"/>
      </rPr>
      <t>(เวลา 15.00 น.)</t>
    </r>
  </si>
  <si>
    <r>
      <t xml:space="preserve">อาหารค่ำ </t>
    </r>
    <r>
      <rPr>
        <b/>
        <sz val="36"/>
        <color rgb="FFFF0000"/>
        <rFont val="AngsanaUPC"/>
        <family val="1"/>
      </rPr>
      <t>(18.00 น.)</t>
    </r>
  </si>
  <si>
    <r>
      <t>อาหารว่างเช้า</t>
    </r>
    <r>
      <rPr>
        <b/>
        <sz val="36"/>
        <color rgb="FFFF0000"/>
        <rFont val="AngsanaUPC"/>
        <family val="1"/>
      </rPr>
      <t>(เวลา 10.00 น.)</t>
    </r>
  </si>
  <si>
    <r>
      <t xml:space="preserve">อาหารว่างเช้า </t>
    </r>
    <r>
      <rPr>
        <b/>
        <sz val="36"/>
        <color rgb="FFFF0000"/>
        <rFont val="AngsanaUPC"/>
        <family val="1"/>
      </rPr>
      <t>(เวลา 10.00 น.)</t>
    </r>
  </si>
  <si>
    <t>ลิ้ม</t>
  </si>
  <si>
    <t>19.00 -20.00 น.</t>
  </si>
  <si>
    <t xml:space="preserve"> แจน และยานยนต์ออกเดินทางไปรับคณะที่สนามบินเชียงราย</t>
  </si>
  <si>
    <t xml:space="preserve"> แจนเตรียมน้ำดื่ม ยา ถุงอ้วก และแท็กกระเป๋าขึ้นรถ</t>
  </si>
  <si>
    <t>พี่ไหม /แจน/ลิ้ม</t>
  </si>
  <si>
    <t>ตากล้อง</t>
  </si>
  <si>
    <t>ขนมหวาน กล้วยบวชชี</t>
  </si>
  <si>
    <t>รถกระเป๋า1</t>
  </si>
  <si>
    <t>พี่ไหม/แจน /ลิ้ม</t>
  </si>
  <si>
    <t>ห้องอาหาร</t>
  </si>
  <si>
    <t>รับจอง/พี่ไหม/แจน/ลิ้ม</t>
  </si>
  <si>
    <t>พี่ไหม/แจน/ลิ้ม</t>
  </si>
  <si>
    <t>พี่อุไร/แม่บ้าน/แจน/ลิ้ม</t>
  </si>
  <si>
    <t>พี่ไหม/ แจน/ ลิ้ม/IT</t>
  </si>
  <si>
    <t>ลิ้ม /ยานยนต์</t>
  </si>
  <si>
    <t>ฅ</t>
  </si>
  <si>
    <t xml:space="preserve">( </t>
  </si>
  <si>
    <t>ฟ</t>
  </si>
  <si>
    <t>ฅ ฅฅฅ</t>
  </si>
  <si>
    <t>คณะ 20 +วิทยากรชาวบ้าน 10 +เจ้าหน้าที่MFLF 3</t>
  </si>
  <si>
    <t>IT 1+ ตากล้อง1</t>
  </si>
  <si>
    <t>จำนวนคน 35 คน</t>
  </si>
  <si>
    <t>พี่ไหมมาพร้อมคณะ</t>
  </si>
  <si>
    <t>มินิบาร์ไว้ในห้อง แขกจ่ายเอง</t>
  </si>
  <si>
    <t>ชมแค่โรงกาแฟที่เดียวเนื่องจากเวลาน้อย</t>
  </si>
  <si>
    <t>จัดเตรียม 23 ที่นั่ง</t>
  </si>
  <si>
    <t>ทานเบรค</t>
  </si>
  <si>
    <t>ตู้3</t>
  </si>
  <si>
    <t>เห็ดอ้อนดอยทอด</t>
  </si>
  <si>
    <t>ยำผักยอดมะระหวานทอดกรอบ แยกน้ำยำ(ไม่เผ็ด)</t>
  </si>
  <si>
    <t>ต้มซี่โครงหมูเห็ดหอม</t>
  </si>
  <si>
    <t>ยำเห็ดรวม</t>
  </si>
  <si>
    <t xml:space="preserve">ปอเปี๊ยะทอด </t>
  </si>
  <si>
    <t>น้ำ 17 แพ็ค</t>
  </si>
  <si>
    <t>USB รูปคณะ แจก 19 เย็น</t>
  </si>
  <si>
    <t>- แม่บ้านช่วยจัดโต๊ะ และเก้าอี้ 4 กลุ่ม โดยแต่ละกลุ่มจัดเก้าอี้กลุ่ทละ 6 ตัวค่ะ และช่วยเตรียมกระดานฟลิบชาร์ท 4 ตัว                                          - แจน เตรียมกระดาษพลิปชาร์ท โพสอิท ปากกา กระดาษา A4 และน้ำดื่มในห้อง</t>
  </si>
  <si>
    <t>เค้กชาเขียว</t>
  </si>
  <si>
    <t>ผัดบล็อคโลรี่เห็ดหอมกุ้ง</t>
  </si>
  <si>
    <t>ข้าวผัดดอยตุง</t>
  </si>
  <si>
    <t>เค้กส้ม</t>
  </si>
  <si>
    <t>สลัดผักอาโวคาโด้</t>
  </si>
  <si>
    <r>
      <t xml:space="preserve">ส้มตำไทย </t>
    </r>
    <r>
      <rPr>
        <sz val="36"/>
        <color rgb="FFFF0000"/>
        <rFont val="AngsanaUPC"/>
        <family val="1"/>
      </rPr>
      <t>(ไม่ใส่ถั่ว)</t>
    </r>
  </si>
  <si>
    <t>14:00 - 18:00 น.</t>
  </si>
  <si>
    <t>เตรียมพรีเซ็นเทชั่น</t>
  </si>
  <si>
    <t>ทานเบรคหน้าห้องคลับ 31 เวลา 15.00 น.</t>
  </si>
  <si>
    <t>ทานเบรคหน้าห้องคลับ 31 เวลา 10.30 น.</t>
  </si>
  <si>
    <r>
      <t>อาหารค่ำ</t>
    </r>
    <r>
      <rPr>
        <b/>
        <sz val="36"/>
        <color rgb="FFFF0000"/>
        <rFont val="AngsanaUPC"/>
        <family val="1"/>
      </rPr>
      <t xml:space="preserve"> เวลา 22.00 น.</t>
    </r>
  </si>
  <si>
    <t>อาหารกลางวัน</t>
  </si>
  <si>
    <t>18.00-19.00 น.</t>
  </si>
  <si>
    <t>พี่ไหมเช็คกับคณะก่อนว่าจะให้Passport ไปเช็คอินล่วงหน้าได้ไหม</t>
  </si>
  <si>
    <t>รับประทานอาหารเย็น ณ ครัวตำหนัก</t>
  </si>
  <si>
    <t>ห้องอาหารจัดข้าวกล่องให้ยานยนต์จำนวน 4 ชุด</t>
  </si>
  <si>
    <t>ดูความเหมาะสมหน้างานอีกครั้ง</t>
  </si>
  <si>
    <t>18.00-19.30 น.</t>
  </si>
  <si>
    <t>19:30 - 20:30 น.</t>
  </si>
  <si>
    <t>21:40  น.</t>
  </si>
  <si>
    <t>- แม่บ้านช่วยจัดโต๊ะ และเก้าอี้ 4 กลุ่ม โดยแต่ละกลุ่มจัดเก้าอี้กลุ่มละ 6 ตัว และช่วยเตรียมกระดานฟลิบชาร์ท 4 ตัว                                          - แจน เตรียมกระดาษพลิปชาร์ท โพสอิท ปากกา กระดาษา A4 และน้ำดื่มในห้อง</t>
  </si>
  <si>
    <t>28 คน</t>
  </si>
  <si>
    <t>No.</t>
  </si>
  <si>
    <t xml:space="preserve">Name - Surname </t>
  </si>
  <si>
    <t>Room No.</t>
  </si>
  <si>
    <t>Remark</t>
  </si>
  <si>
    <t>Thomas Abbott</t>
  </si>
  <si>
    <t>Sandra Bajamonde</t>
  </si>
  <si>
    <t>Alexandre Barsi Lopes</t>
  </si>
  <si>
    <t>King size bed</t>
  </si>
  <si>
    <t>Alexander Buchanan</t>
  </si>
  <si>
    <t>Eric Bridges</t>
  </si>
  <si>
    <t>Nichole Brown</t>
  </si>
  <si>
    <t>Sierra Querns</t>
  </si>
  <si>
    <t>Brian Carvajal</t>
  </si>
  <si>
    <t>Amanda Casarotto</t>
  </si>
  <si>
    <t>Angela Cline</t>
  </si>
  <si>
    <t>Meredith Lewis</t>
  </si>
  <si>
    <t>Justin Laughlin</t>
  </si>
  <si>
    <t>Claudia Russell</t>
  </si>
  <si>
    <t>ShannonRitz</t>
  </si>
  <si>
    <t>Zachary Macek</t>
  </si>
  <si>
    <t>Parker Nancollas</t>
  </si>
  <si>
    <t>Elizabeth Mitros</t>
  </si>
  <si>
    <t>Jon Shaw</t>
  </si>
  <si>
    <t xml:space="preserve">Melissa White </t>
  </si>
  <si>
    <t xml:space="preserve">Paddy Wu </t>
  </si>
  <si>
    <t>รับคณะ Indiana University</t>
  </si>
  <si>
    <r>
      <t>หนังเล่มแดงอังกฤษ/รายงานภาษาอังกฤษ ปี 59/สมุดโน๊ต/ปากกา/</t>
    </r>
    <r>
      <rPr>
        <sz val="18"/>
        <color rgb="FFFF0000"/>
        <rFont val="AngsanaUPC"/>
        <family val="1"/>
      </rPr>
      <t>เสื้อกันฝน</t>
    </r>
  </si>
  <si>
    <t>แจกช่วงทานอาหารเย็นวันที่19</t>
  </si>
  <si>
    <t>กระเป๋าสีเทา 20 ชุด</t>
  </si>
  <si>
    <t>อุปกรณ์ที่ต้องเตรียมใช้ วันที่ 16-19 ต.ค. 60</t>
  </si>
  <si>
    <t>08.30 น.</t>
  </si>
  <si>
    <t>รถรับคณะสแตนบายหน้าศาลาลีลาวดี</t>
  </si>
  <si>
    <t>พี่ไหมบรรยาย และวิทยากรแต่ละจุดสแตนบายให้ข้อมูล</t>
  </si>
  <si>
    <t>รถรับคณะสแตนบายหน้าอาคาร 2</t>
  </si>
  <si>
    <t>13.15 น.</t>
  </si>
  <si>
    <t>10.30 น.</t>
  </si>
  <si>
    <t>11.45 น.</t>
  </si>
  <si>
    <t>17.45 น.</t>
  </si>
  <si>
    <t>18.45 น.</t>
  </si>
  <si>
    <t>19.15 น.</t>
  </si>
  <si>
    <r>
      <t xml:space="preserve">บราวนี่ </t>
    </r>
    <r>
      <rPr>
        <b/>
        <u/>
        <sz val="36"/>
        <color rgb="FFFF0000"/>
        <rFont val="AngsanaUPC"/>
        <family val="1"/>
      </rPr>
      <t>(ไม่ใส่แมคคา/ถั่ว)</t>
    </r>
  </si>
  <si>
    <t xml:space="preserve">   **คณะทานไม่เผ็ดค่ะ และมีบางท่านแพ้ 1.แมคคาและถั่วทุกชนิด(เครื่องปรุงที่มีส่วนผสมถั่วต่างๆ) 2.ปลา   3.เนื้อแดง</t>
  </si>
  <si>
    <t>13:00 - 18:00 น.</t>
  </si>
  <si>
    <t>จัดเตรียม 28 ที่นั่ง</t>
  </si>
  <si>
    <t>แจกคูปองให้ตากล้อง ยานยนต์ และไอที</t>
  </si>
  <si>
    <t>ห้องอาหารจัดข้าวกล่องให้ยานยนต์ ตากล้องจำนวน 4 ชุด</t>
  </si>
  <si>
    <t>ตู้ 3 คัน/รถกระเป๋า1</t>
  </si>
  <si>
    <r>
      <t>พี่ไหมช่วยจองห้องประชุม และดูแลคณะที่กรุงเทพฯ</t>
    </r>
    <r>
      <rPr>
        <sz val="24"/>
        <color rgb="FFFF0000"/>
        <rFont val="AngsanaUPC"/>
        <family val="1"/>
      </rPr>
      <t>(พี่ไหมช่วยแจกแท็กกระเป๋าให้คณะที่ สนง.กรุงเทพ)</t>
    </r>
  </si>
  <si>
    <t>แจนและยานยนต์รอรับคณะที่สนามบิน</t>
  </si>
  <si>
    <t xml:space="preserve">แจนและพี่โนช แจกกุญแจห้อง </t>
  </si>
  <si>
    <t>แจน /พี่โนช</t>
  </si>
  <si>
    <t>เช็คอินเตรียม Wi-Fi ไว้ในห้องพัก</t>
  </si>
  <si>
    <t>พี่ไหม /พี่คำนวล</t>
  </si>
  <si>
    <t>แจนประสานหาที่เก็บกระเป๋าแขกก่อนนำขึ้นรถ</t>
  </si>
  <si>
    <t>ป้าเครือ/ห้องอาหาร/พี่โนช</t>
  </si>
  <si>
    <t>พี่ไหม/วิทยากรชาวบ้านแจน/ลิ้ม</t>
  </si>
  <si>
    <t>-ลิ้มช่วยดูแลและต้อนรับวิทยากร +เบรค</t>
  </si>
  <si>
    <t>พูดคุย แลกเปลี่ยนกับกลุ่มผู้อาวุโส ผู้นำชุมชน และกลุ่มคนรุ่นใหม่ดอยตุง ณ ห้องประชุม VIP</t>
  </si>
  <si>
    <t>-ลิ้มดูเรื่องการจัดที่นั่งให้วิทยากรในจุดที่มองเห็นหน้าทุกคนชัดเจน</t>
  </si>
  <si>
    <t>พี่ไหม/พี่โสภน/พี่สุรศักดิ์/พี่นุช</t>
  </si>
  <si>
    <t>พี่ไหมบรรยาย และวิทยากรสแตนบายให้ข้อมูล</t>
  </si>
  <si>
    <t xml:space="preserve">- แจนลงไปศาลาลีลาวดีเวลา 7.30 น.เพื่อดูแลคณะ </t>
  </si>
  <si>
    <t>ห้องอาหารจัดเตรียม 28 ที่นั่ง</t>
  </si>
  <si>
    <t>ลิ้มรับกระเป๋าคณะที่เช็คอิน และล่วงหน้าไปสนามบินพร้อมรถกระเป๋าคณะ</t>
  </si>
  <si>
    <t>ใช้ในรถ และห้องประชุม</t>
  </si>
  <si>
    <t>ยานยนต์/พี่ไหม/แจน</t>
  </si>
  <si>
    <t>คณะเข้าพบกับผู้บริหารมูลนิธิแม่ฟ้าหลวงฯ และฟังบรรยายหลักการพัฒนาโครงการพัฒนาดอยตุงฯ ณ สำนักงานกรุงเทพฯ</t>
  </si>
  <si>
    <t xml:space="preserve">***ค่าใช้จ่ายในการซักรีด และมินิบาร์คณะจ่ายเอง (ส่งซักรีดทุกเช้าวันที่ 17-19 ต.ค. 60) </t>
  </si>
  <si>
    <t>วันศุกร์ ที่ 20 ตุลาคม 2560</t>
  </si>
  <si>
    <t>09.30-12.00 น.</t>
  </si>
  <si>
    <t>นำเสนองาน ณ สำนักงานกรุงเทพฯ</t>
  </si>
  <si>
    <t>12.00 น.</t>
  </si>
  <si>
    <t>พี่โนชช่วยดูแลเครื่องดื่ม และรอรับคณะที่ศาลีลาวดี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</si>
</sst>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9" x14ac:knownFonts="1">
    <font>
      <sz val="10"/>
      <name val="Arial"/>
      <charset val="22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b/>
      <sz val="14"/>
      <color theme="1"/>
      <name val="Angsana New"/>
      <family val="1"/>
    </font>
    <font>
      <b/>
      <sz val="12"/>
      <name val="Cambria"/>
      <family val="1"/>
      <scheme val="major"/>
    </font>
    <font>
      <sz val="14"/>
      <color theme="1"/>
      <name val="BrowalliaUPC"/>
      <family val="2"/>
      <charset val="222"/>
    </font>
    <font>
      <sz val="10"/>
      <color indexed="8"/>
      <name val="Arial"/>
      <family val="2"/>
    </font>
    <font>
      <sz val="10"/>
      <color rgb="FF000099"/>
      <name val="Arial"/>
      <family val="2"/>
    </font>
    <font>
      <b/>
      <sz val="16"/>
      <name val="Tahoma"/>
      <family val="2"/>
    </font>
    <font>
      <sz val="16"/>
      <name val="Tahoma"/>
      <family val="2"/>
    </font>
    <font>
      <b/>
      <sz val="20"/>
      <color rgb="FF0000CC"/>
      <name val="Tahoma"/>
      <family val="2"/>
    </font>
    <font>
      <b/>
      <sz val="18"/>
      <color rgb="FF0000CC"/>
      <name val="Tahoma"/>
      <family val="2"/>
    </font>
    <font>
      <sz val="18"/>
      <name val="Tahoma"/>
      <family val="2"/>
    </font>
    <font>
      <sz val="18"/>
      <color theme="1"/>
      <name val="Tahoma"/>
      <family val="2"/>
    </font>
    <font>
      <sz val="16"/>
      <color theme="1"/>
      <name val="Tahoma"/>
      <family val="2"/>
    </font>
    <font>
      <sz val="18"/>
      <color rgb="FF0000CC"/>
      <name val="Tahoma"/>
      <family val="2"/>
    </font>
    <font>
      <b/>
      <u/>
      <sz val="24"/>
      <color rgb="FF0000CC"/>
      <name val="AngsanaUPC"/>
      <family val="1"/>
    </font>
    <font>
      <sz val="24"/>
      <name val="AngsanaUPC"/>
      <family val="1"/>
    </font>
    <font>
      <sz val="24"/>
      <color theme="1"/>
      <name val="AngsanaUPC"/>
      <family val="1"/>
    </font>
    <font>
      <sz val="24"/>
      <color rgb="FF0000CC"/>
      <name val="AngsanaUPC"/>
      <family val="1"/>
    </font>
    <font>
      <b/>
      <i/>
      <sz val="24"/>
      <name val="AngsanaUPC"/>
      <family val="1"/>
    </font>
    <font>
      <b/>
      <u/>
      <sz val="24"/>
      <color theme="1"/>
      <name val="AngsanaUPC"/>
      <family val="1"/>
    </font>
    <font>
      <sz val="24"/>
      <color rgb="FFFF0000"/>
      <name val="AngsanaUPC"/>
      <family val="1"/>
    </font>
    <font>
      <i/>
      <sz val="24"/>
      <name val="AngsanaUPC"/>
      <family val="1"/>
    </font>
    <font>
      <b/>
      <sz val="24"/>
      <color rgb="FFFF0000"/>
      <name val="AngsanaUPC"/>
      <family val="1"/>
    </font>
    <font>
      <b/>
      <sz val="20"/>
      <color theme="1"/>
      <name val="Tahoma"/>
      <family val="2"/>
    </font>
    <font>
      <b/>
      <sz val="14"/>
      <name val="Angsana New"/>
      <family val="1"/>
    </font>
    <font>
      <b/>
      <sz val="20"/>
      <color indexed="8"/>
      <name val="Angsana New"/>
      <family val="1"/>
    </font>
    <font>
      <sz val="20"/>
      <name val="Arial"/>
      <family val="2"/>
    </font>
    <font>
      <b/>
      <sz val="20"/>
      <color theme="1"/>
      <name val="BrowalliaUPC"/>
      <family val="2"/>
    </font>
    <font>
      <sz val="20"/>
      <color theme="1"/>
      <name val="BrowalliaUPC"/>
      <family val="2"/>
    </font>
    <font>
      <b/>
      <sz val="20"/>
      <name val="BrowalliaUPC"/>
      <family val="2"/>
    </font>
    <font>
      <b/>
      <sz val="20"/>
      <color rgb="FFFF0000"/>
      <name val="BrowalliaUPC"/>
      <family val="2"/>
    </font>
    <font>
      <b/>
      <u/>
      <sz val="18"/>
      <color theme="1"/>
      <name val="AngsanaUPC"/>
      <family val="1"/>
    </font>
    <font>
      <sz val="18"/>
      <color theme="1"/>
      <name val="AngsanaUPC"/>
      <family val="1"/>
    </font>
    <font>
      <b/>
      <sz val="18"/>
      <color theme="1"/>
      <name val="AngsanaUPC"/>
      <family val="1"/>
    </font>
    <font>
      <sz val="18"/>
      <name val="AngsanaUPC"/>
      <family val="1"/>
    </font>
    <font>
      <b/>
      <u/>
      <sz val="18"/>
      <color rgb="FFFF0000"/>
      <name val="AngsanaUPC"/>
      <family val="1"/>
    </font>
    <font>
      <b/>
      <sz val="18"/>
      <color rgb="FF0000CC"/>
      <name val="AngsanaUPC"/>
      <family val="1"/>
    </font>
    <font>
      <sz val="18"/>
      <color rgb="FFFF0000"/>
      <name val="AngsanaUPC"/>
      <family val="1"/>
    </font>
    <font>
      <b/>
      <sz val="18"/>
      <color rgb="FFFF0000"/>
      <name val="AngsanaUPC"/>
      <family val="1"/>
    </font>
    <font>
      <sz val="18"/>
      <color indexed="8"/>
      <name val="AngsanaUPC"/>
      <family val="1"/>
    </font>
    <font>
      <u/>
      <sz val="18"/>
      <color theme="1"/>
      <name val="AngsanaUPC"/>
      <family val="1"/>
    </font>
    <font>
      <b/>
      <sz val="36"/>
      <color rgb="FF0000FF"/>
      <name val="AngsanaUPC"/>
      <family val="1"/>
    </font>
    <font>
      <sz val="36"/>
      <color theme="1"/>
      <name val="AngsanaUPC"/>
      <family val="1"/>
    </font>
    <font>
      <b/>
      <sz val="36"/>
      <color rgb="FFFF0000"/>
      <name val="AngsanaUPC"/>
      <family val="1"/>
    </font>
    <font>
      <b/>
      <sz val="36"/>
      <name val="AngsanaUPC"/>
      <family val="1"/>
    </font>
    <font>
      <b/>
      <sz val="36"/>
      <color theme="1"/>
      <name val="AngsanaUPC"/>
      <family val="1"/>
    </font>
    <font>
      <sz val="36"/>
      <color rgb="FFFF0000"/>
      <name val="AngsanaUPC"/>
      <family val="1"/>
    </font>
    <font>
      <b/>
      <u/>
      <sz val="36"/>
      <color indexed="12"/>
      <name val="AngsanaUPC"/>
      <family val="1"/>
    </font>
    <font>
      <b/>
      <u/>
      <sz val="36"/>
      <color rgb="FF1B05C1"/>
      <name val="AngsanaUPC"/>
      <family val="1"/>
    </font>
    <font>
      <b/>
      <u/>
      <sz val="36"/>
      <color rgb="FFFF0000"/>
      <name val="AngsanaUPC"/>
      <family val="1"/>
    </font>
    <font>
      <sz val="36"/>
      <color indexed="8"/>
      <name val="AngsanaUPC"/>
      <family val="1"/>
    </font>
    <font>
      <b/>
      <u/>
      <sz val="36"/>
      <color theme="1"/>
      <name val="AngsanaUPC"/>
      <family val="1"/>
    </font>
    <font>
      <b/>
      <sz val="36"/>
      <color rgb="FF1911AF"/>
      <name val="AngsanaUPC"/>
      <family val="1"/>
    </font>
    <font>
      <sz val="36"/>
      <name val="AngsanaUPC"/>
      <family val="1"/>
    </font>
    <font>
      <u/>
      <sz val="36"/>
      <color rgb="FF0000CC"/>
      <name val="AngsanaUPC"/>
      <family val="1"/>
    </font>
    <font>
      <b/>
      <u/>
      <sz val="36"/>
      <name val="AngsanaUPC"/>
      <family val="1"/>
    </font>
    <font>
      <sz val="16"/>
      <color rgb="FFFF0000"/>
      <name val="Tahoma"/>
      <family val="2"/>
    </font>
    <font>
      <b/>
      <sz val="12"/>
      <color theme="1"/>
      <name val="AngsanaUPC"/>
      <family val="1"/>
      <charset val="222"/>
    </font>
    <font>
      <sz val="12"/>
      <name val="Arial"/>
      <family val="2"/>
    </font>
    <font>
      <b/>
      <sz val="12"/>
      <color indexed="8"/>
      <name val="Angsana New"/>
      <family val="1"/>
    </font>
    <font>
      <sz val="12"/>
      <color theme="1"/>
      <name val="Times New Roman"/>
      <family val="1"/>
    </font>
    <font>
      <sz val="12"/>
      <color indexed="8"/>
      <name val="Angsana New"/>
      <family val="1"/>
    </font>
    <font>
      <sz val="12"/>
      <color theme="1"/>
      <name val="AngsanaUPC"/>
      <family val="1"/>
      <charset val="222"/>
    </font>
    <font>
      <sz val="12"/>
      <name val="Angsana New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323">
    <xf numFmtId="0" fontId="0" fillId="0" borderId="0" xfId="0"/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/>
    </xf>
    <xf numFmtId="0" fontId="8" fillId="0" borderId="4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9" fillId="0" borderId="0" xfId="0" applyFont="1" applyBorder="1"/>
    <xf numFmtId="0" fontId="14" fillId="5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8" fillId="0" borderId="5" xfId="0" applyFont="1" applyBorder="1" applyAlignment="1">
      <alignment horizontal="left" vertical="top"/>
    </xf>
    <xf numFmtId="0" fontId="8" fillId="0" borderId="6" xfId="0" applyFont="1" applyFill="1" applyBorder="1" applyAlignment="1">
      <alignment horizontal="center" vertical="top"/>
    </xf>
    <xf numFmtId="0" fontId="29" fillId="4" borderId="1" xfId="0" applyFont="1" applyFill="1" applyBorder="1"/>
    <xf numFmtId="0" fontId="3" fillId="0" borderId="5" xfId="0" applyFont="1" applyBorder="1"/>
    <xf numFmtId="0" fontId="8" fillId="0" borderId="8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 vertical="top" wrapText="1"/>
    </xf>
    <xf numFmtId="0" fontId="31" fillId="0" borderId="0" xfId="0" applyFont="1"/>
    <xf numFmtId="0" fontId="33" fillId="0" borderId="9" xfId="0" applyFont="1" applyBorder="1" applyAlignment="1">
      <alignment horizontal="right"/>
    </xf>
    <xf numFmtId="0" fontId="33" fillId="0" borderId="0" xfId="0" applyFont="1" applyBorder="1"/>
    <xf numFmtId="0" fontId="33" fillId="0" borderId="0" xfId="0" applyFont="1" applyBorder="1" applyAlignment="1">
      <alignment horizontal="right"/>
    </xf>
    <xf numFmtId="0" fontId="33" fillId="0" borderId="4" xfId="0" applyFont="1" applyBorder="1"/>
    <xf numFmtId="0" fontId="33" fillId="0" borderId="20" xfId="0" applyFont="1" applyFill="1" applyBorder="1" applyAlignment="1">
      <alignment horizontal="right"/>
    </xf>
    <xf numFmtId="0" fontId="33" fillId="0" borderId="10" xfId="0" applyFont="1" applyBorder="1" applyAlignment="1">
      <alignment horizontal="right"/>
    </xf>
    <xf numFmtId="0" fontId="33" fillId="0" borderId="16" xfId="0" applyFont="1" applyBorder="1"/>
    <xf numFmtId="0" fontId="34" fillId="0" borderId="16" xfId="0" applyFont="1" applyBorder="1" applyAlignment="1">
      <alignment horizontal="right"/>
    </xf>
    <xf numFmtId="0" fontId="34" fillId="0" borderId="11" xfId="0" applyFont="1" applyFill="1" applyBorder="1"/>
    <xf numFmtId="0" fontId="34" fillId="0" borderId="0" xfId="0" applyFont="1" applyBorder="1" applyAlignment="1">
      <alignment horizontal="right"/>
    </xf>
    <xf numFmtId="0" fontId="34" fillId="0" borderId="0" xfId="0" applyFont="1" applyFill="1" applyBorder="1"/>
    <xf numFmtId="0" fontId="33" fillId="0" borderId="7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2" fillId="4" borderId="16" xfId="0" quotePrefix="1" applyFont="1" applyFill="1" applyBorder="1"/>
    <xf numFmtId="0" fontId="32" fillId="4" borderId="11" xfId="0" applyFont="1" applyFill="1" applyBorder="1"/>
    <xf numFmtId="0" fontId="32" fillId="0" borderId="17" xfId="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3" fillId="0" borderId="5" xfId="0" applyFont="1" applyFill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0" xfId="0" applyFont="1"/>
    <xf numFmtId="0" fontId="32" fillId="0" borderId="0" xfId="0" applyFont="1"/>
    <xf numFmtId="0" fontId="32" fillId="3" borderId="10" xfId="0" applyFont="1" applyFill="1" applyBorder="1"/>
    <xf numFmtId="0" fontId="32" fillId="3" borderId="16" xfId="0" quotePrefix="1" applyFont="1" applyFill="1" applyBorder="1"/>
    <xf numFmtId="0" fontId="32" fillId="3" borderId="11" xfId="0" applyFont="1" applyFill="1" applyBorder="1"/>
    <xf numFmtId="0" fontId="35" fillId="4" borderId="10" xfId="0" applyFont="1" applyFill="1" applyBorder="1"/>
    <xf numFmtId="0" fontId="37" fillId="0" borderId="0" xfId="0" applyFont="1"/>
    <xf numFmtId="0" fontId="38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1" xfId="0" applyFont="1" applyBorder="1"/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7" fillId="0" borderId="1" xfId="0" quotePrefix="1" applyFont="1" applyBorder="1" applyAlignment="1">
      <alignment vertical="top" wrapText="1"/>
    </xf>
    <xf numFmtId="0" fontId="37" fillId="0" borderId="1" xfId="0" applyFont="1" applyBorder="1" applyAlignment="1">
      <alignment vertical="center"/>
    </xf>
    <xf numFmtId="0" fontId="37" fillId="0" borderId="1" xfId="0" quotePrefix="1" applyFont="1" applyBorder="1" applyAlignment="1">
      <alignment wrapText="1"/>
    </xf>
    <xf numFmtId="0" fontId="39" fillId="0" borderId="0" xfId="0" applyFont="1"/>
    <xf numFmtId="0" fontId="38" fillId="0" borderId="10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vertical="top"/>
    </xf>
    <xf numFmtId="0" fontId="37" fillId="0" borderId="1" xfId="0" applyFont="1" applyFill="1" applyBorder="1" applyAlignment="1">
      <alignment horizontal="center" vertical="top"/>
    </xf>
    <xf numFmtId="0" fontId="37" fillId="0" borderId="10" xfId="0" applyFont="1" applyFill="1" applyBorder="1" applyAlignment="1">
      <alignment horizontal="left" vertical="top"/>
    </xf>
    <xf numFmtId="0" fontId="37" fillId="0" borderId="11" xfId="0" applyFont="1" applyFill="1" applyBorder="1" applyAlignment="1">
      <alignment horizontal="left" vertical="top"/>
    </xf>
    <xf numFmtId="0" fontId="37" fillId="0" borderId="1" xfId="0" applyFont="1" applyFill="1" applyBorder="1" applyAlignment="1">
      <alignment horizontal="left" vertical="top"/>
    </xf>
    <xf numFmtId="0" fontId="37" fillId="0" borderId="1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37" fillId="0" borderId="1" xfId="0" applyFont="1" applyFill="1" applyBorder="1" applyAlignment="1">
      <alignment horizontal="center" vertical="top" wrapText="1"/>
    </xf>
    <xf numFmtId="0" fontId="40" fillId="0" borderId="8" xfId="0" applyFont="1" applyFill="1" applyBorder="1" applyAlignment="1">
      <alignment vertical="top"/>
    </xf>
    <xf numFmtId="0" fontId="42" fillId="0" borderId="1" xfId="0" applyFont="1" applyFill="1" applyBorder="1" applyAlignment="1">
      <alignment horizontal="center" vertical="top"/>
    </xf>
    <xf numFmtId="0" fontId="42" fillId="0" borderId="10" xfId="0" applyFont="1" applyFill="1" applyBorder="1" applyAlignment="1">
      <alignment vertical="top"/>
    </xf>
    <xf numFmtId="0" fontId="42" fillId="0" borderId="11" xfId="0" applyFont="1" applyFill="1" applyBorder="1" applyAlignment="1">
      <alignment vertical="top"/>
    </xf>
    <xf numFmtId="0" fontId="42" fillId="0" borderId="1" xfId="0" applyFont="1" applyFill="1" applyBorder="1" applyAlignment="1">
      <alignment horizontal="left" vertical="top"/>
    </xf>
    <xf numFmtId="0" fontId="42" fillId="0" borderId="1" xfId="0" applyFont="1" applyFill="1" applyBorder="1" applyAlignment="1">
      <alignment vertical="top"/>
    </xf>
    <xf numFmtId="0" fontId="42" fillId="0" borderId="1" xfId="0" applyFont="1" applyFill="1" applyBorder="1" applyAlignment="1">
      <alignment horizontal="left" vertical="top" wrapText="1"/>
    </xf>
    <xf numFmtId="0" fontId="42" fillId="0" borderId="1" xfId="0" applyFont="1" applyFill="1" applyBorder="1" applyAlignment="1">
      <alignment horizontal="center" vertical="top" wrapText="1"/>
    </xf>
    <xf numFmtId="0" fontId="42" fillId="0" borderId="0" xfId="0" applyFont="1"/>
    <xf numFmtId="0" fontId="37" fillId="0" borderId="1" xfId="0" applyFont="1" applyFill="1" applyBorder="1" applyAlignment="1">
      <alignment vertical="top"/>
    </xf>
    <xf numFmtId="0" fontId="36" fillId="0" borderId="12" xfId="0" applyFont="1" applyFill="1" applyBorder="1" applyAlignment="1">
      <alignment horizontal="center" vertical="top"/>
    </xf>
    <xf numFmtId="0" fontId="37" fillId="0" borderId="10" xfId="0" applyFont="1" applyBorder="1" applyAlignment="1">
      <alignment vertical="top"/>
    </xf>
    <xf numFmtId="0" fontId="37" fillId="0" borderId="11" xfId="0" applyFont="1" applyBorder="1" applyAlignment="1">
      <alignment vertical="top"/>
    </xf>
    <xf numFmtId="0" fontId="37" fillId="0" borderId="1" xfId="0" applyFont="1" applyBorder="1" applyAlignment="1">
      <alignment vertical="top" wrapText="1"/>
    </xf>
    <xf numFmtId="0" fontId="37" fillId="0" borderId="1" xfId="0" applyFont="1" applyBorder="1" applyAlignment="1">
      <alignment horizontal="center" vertical="top"/>
    </xf>
    <xf numFmtId="0" fontId="43" fillId="0" borderId="0" xfId="0" applyFont="1"/>
    <xf numFmtId="0" fontId="36" fillId="0" borderId="17" xfId="0" applyFont="1" applyFill="1" applyBorder="1" applyAlignment="1">
      <alignment horizontal="center" vertical="top"/>
    </xf>
    <xf numFmtId="0" fontId="37" fillId="0" borderId="1" xfId="0" quotePrefix="1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vertical="top" wrapText="1"/>
    </xf>
    <xf numFmtId="0" fontId="39" fillId="0" borderId="1" xfId="0" applyFont="1" applyFill="1" applyBorder="1" applyAlignment="1">
      <alignment horizontal="center" vertical="top"/>
    </xf>
    <xf numFmtId="0" fontId="44" fillId="0" borderId="10" xfId="0" applyFont="1" applyBorder="1" applyAlignment="1">
      <alignment vertical="top"/>
    </xf>
    <xf numFmtId="0" fontId="44" fillId="0" borderId="11" xfId="0" applyFont="1" applyBorder="1" applyAlignment="1">
      <alignment vertical="top"/>
    </xf>
    <xf numFmtId="0" fontId="44" fillId="0" borderId="1" xfId="0" applyFont="1" applyBorder="1" applyAlignment="1">
      <alignment horizontal="center" vertical="top"/>
    </xf>
    <xf numFmtId="0" fontId="39" fillId="0" borderId="1" xfId="0" applyFont="1" applyBorder="1" applyAlignment="1">
      <alignment horizontal="center" vertical="top"/>
    </xf>
    <xf numFmtId="0" fontId="44" fillId="0" borderId="1" xfId="0" applyFont="1" applyBorder="1" applyAlignment="1">
      <alignment vertical="top"/>
    </xf>
    <xf numFmtId="0" fontId="39" fillId="0" borderId="1" xfId="0" applyFont="1" applyBorder="1" applyAlignment="1">
      <alignment vertical="top" wrapText="1"/>
    </xf>
    <xf numFmtId="0" fontId="44" fillId="0" borderId="1" xfId="0" applyFont="1" applyBorder="1" applyAlignment="1">
      <alignment vertical="top" wrapText="1"/>
    </xf>
    <xf numFmtId="0" fontId="37" fillId="0" borderId="1" xfId="0" applyFont="1" applyBorder="1" applyAlignment="1">
      <alignment vertical="top"/>
    </xf>
    <xf numFmtId="0" fontId="37" fillId="0" borderId="1" xfId="0" applyFont="1" applyBorder="1" applyAlignment="1">
      <alignment horizontal="center" vertical="top" wrapText="1"/>
    </xf>
    <xf numFmtId="0" fontId="39" fillId="0" borderId="11" xfId="0" applyFont="1" applyBorder="1" applyAlignment="1">
      <alignment vertical="top"/>
    </xf>
    <xf numFmtId="0" fontId="37" fillId="0" borderId="17" xfId="0" applyFont="1" applyBorder="1" applyAlignment="1">
      <alignment horizontal="left" vertical="top" wrapText="1"/>
    </xf>
    <xf numFmtId="0" fontId="37" fillId="0" borderId="17" xfId="0" applyFont="1" applyBorder="1" applyAlignment="1">
      <alignment horizontal="left" vertical="top"/>
    </xf>
    <xf numFmtId="0" fontId="37" fillId="0" borderId="21" xfId="0" applyFont="1" applyFill="1" applyBorder="1" applyAlignment="1">
      <alignment horizontal="center" vertical="top" wrapText="1"/>
    </xf>
    <xf numFmtId="0" fontId="45" fillId="0" borderId="0" xfId="0" applyFont="1" applyFill="1" applyBorder="1"/>
    <xf numFmtId="0" fontId="38" fillId="0" borderId="0" xfId="0" applyFont="1"/>
    <xf numFmtId="0" fontId="47" fillId="0" borderId="0" xfId="0" applyFont="1" applyAlignment="1">
      <alignment vertical="center"/>
    </xf>
    <xf numFmtId="0" fontId="49" fillId="0" borderId="20" xfId="0" applyFont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0" fontId="49" fillId="8" borderId="16" xfId="0" applyFont="1" applyFill="1" applyBorder="1" applyAlignment="1">
      <alignment horizontal="center" vertical="center"/>
    </xf>
    <xf numFmtId="0" fontId="49" fillId="8" borderId="26" xfId="0" applyFont="1" applyFill="1" applyBorder="1" applyAlignment="1">
      <alignment horizontal="center" vertical="center"/>
    </xf>
    <xf numFmtId="0" fontId="49" fillId="12" borderId="23" xfId="0" applyFont="1" applyFill="1" applyBorder="1" applyAlignment="1">
      <alignment horizontal="center" vertical="center"/>
    </xf>
    <xf numFmtId="0" fontId="49" fillId="12" borderId="1" xfId="0" applyFont="1" applyFill="1" applyBorder="1" applyAlignment="1">
      <alignment horizontal="center" vertical="center"/>
    </xf>
    <xf numFmtId="0" fontId="49" fillId="12" borderId="24" xfId="0" applyFont="1" applyFill="1" applyBorder="1" applyAlignment="1">
      <alignment horizontal="center" vertical="center"/>
    </xf>
    <xf numFmtId="0" fontId="52" fillId="9" borderId="25" xfId="0" applyFont="1" applyFill="1" applyBorder="1" applyAlignment="1">
      <alignment horizontal="center" vertical="center"/>
    </xf>
    <xf numFmtId="0" fontId="49" fillId="9" borderId="8" xfId="4" applyFont="1" applyFill="1" applyBorder="1" applyAlignment="1">
      <alignment horizontal="center"/>
    </xf>
    <xf numFmtId="0" fontId="53" fillId="9" borderId="1" xfId="0" applyFont="1" applyFill="1" applyBorder="1" applyAlignment="1">
      <alignment horizontal="center" vertical="center"/>
    </xf>
    <xf numFmtId="0" fontId="52" fillId="6" borderId="27" xfId="0" applyFont="1" applyFill="1" applyBorder="1" applyAlignment="1">
      <alignment horizontal="center" vertical="top" wrapText="1"/>
    </xf>
    <xf numFmtId="0" fontId="52" fillId="0" borderId="8" xfId="0" applyFont="1" applyBorder="1" applyAlignment="1">
      <alignment horizontal="center" vertical="top"/>
    </xf>
    <xf numFmtId="0" fontId="52" fillId="0" borderId="28" xfId="0" applyFont="1" applyBorder="1" applyAlignment="1">
      <alignment horizontal="center" vertical="top"/>
    </xf>
    <xf numFmtId="0" fontId="47" fillId="0" borderId="0" xfId="0" applyFont="1" applyAlignment="1">
      <alignment horizontal="center" vertical="top"/>
    </xf>
    <xf numFmtId="0" fontId="49" fillId="0" borderId="8" xfId="4" applyFont="1" applyFill="1" applyBorder="1" applyAlignment="1">
      <alignment horizontal="center" vertical="top"/>
    </xf>
    <xf numFmtId="0" fontId="54" fillId="0" borderId="8" xfId="0" applyFont="1" applyBorder="1" applyAlignment="1">
      <alignment horizontal="center" vertical="top"/>
    </xf>
    <xf numFmtId="0" fontId="55" fillId="0" borderId="34" xfId="0" applyFont="1" applyFill="1" applyBorder="1" applyAlignment="1">
      <alignment horizontal="center" vertical="top"/>
    </xf>
    <xf numFmtId="0" fontId="49" fillId="11" borderId="8" xfId="4" applyFont="1" applyFill="1" applyBorder="1" applyAlignment="1">
      <alignment horizontal="center" vertical="top"/>
    </xf>
    <xf numFmtId="0" fontId="56" fillId="6" borderId="23" xfId="0" applyFont="1" applyFill="1" applyBorder="1" applyAlignment="1">
      <alignment horizontal="center" vertical="top" wrapText="1"/>
    </xf>
    <xf numFmtId="0" fontId="57" fillId="0" borderId="4" xfId="0" quotePrefix="1" applyFont="1" applyBorder="1" applyAlignment="1">
      <alignment horizontal="center" vertical="top"/>
    </xf>
    <xf numFmtId="0" fontId="58" fillId="0" borderId="34" xfId="0" applyFont="1" applyBorder="1" applyAlignment="1">
      <alignment horizontal="center" vertical="top"/>
    </xf>
    <xf numFmtId="0" fontId="49" fillId="0" borderId="8" xfId="0" applyFont="1" applyBorder="1" applyAlignment="1">
      <alignment horizontal="center" vertical="top"/>
    </xf>
    <xf numFmtId="0" fontId="58" fillId="0" borderId="8" xfId="0" quotePrefix="1" applyFont="1" applyBorder="1" applyAlignment="1">
      <alignment horizontal="center" vertical="top"/>
    </xf>
    <xf numFmtId="0" fontId="58" fillId="0" borderId="4" xfId="0" quotePrefix="1" applyFont="1" applyBorder="1" applyAlignment="1">
      <alignment horizontal="center" vertical="top"/>
    </xf>
    <xf numFmtId="0" fontId="47" fillId="0" borderId="23" xfId="0" applyFont="1" applyBorder="1" applyAlignment="1">
      <alignment horizontal="center" vertical="top"/>
    </xf>
    <xf numFmtId="0" fontId="49" fillId="6" borderId="8" xfId="4" applyFont="1" applyFill="1" applyBorder="1" applyAlignment="1">
      <alignment horizontal="center" vertical="top"/>
    </xf>
    <xf numFmtId="0" fontId="58" fillId="0" borderId="8" xfId="0" applyFont="1" applyBorder="1" applyAlignment="1">
      <alignment horizontal="center" vertical="top"/>
    </xf>
    <xf numFmtId="0" fontId="58" fillId="0" borderId="34" xfId="0" applyFont="1" applyFill="1" applyBorder="1" applyAlignment="1">
      <alignment horizontal="center" vertical="top"/>
    </xf>
    <xf numFmtId="0" fontId="58" fillId="0" borderId="30" xfId="2" applyFont="1" applyFill="1" applyBorder="1" applyAlignment="1">
      <alignment horizontal="center" vertical="top"/>
    </xf>
    <xf numFmtId="0" fontId="58" fillId="0" borderId="23" xfId="0" applyFont="1" applyBorder="1" applyAlignment="1">
      <alignment horizontal="center" vertical="center"/>
    </xf>
    <xf numFmtId="0" fontId="58" fillId="0" borderId="8" xfId="0" applyFont="1" applyBorder="1" applyAlignment="1">
      <alignment horizontal="left" vertical="center" indent="1"/>
    </xf>
    <xf numFmtId="0" fontId="58" fillId="0" borderId="30" xfId="2" applyFont="1" applyFill="1" applyBorder="1" applyAlignment="1">
      <alignment horizontal="center" vertical="center"/>
    </xf>
    <xf numFmtId="0" fontId="49" fillId="8" borderId="11" xfId="0" applyFont="1" applyFill="1" applyBorder="1" applyAlignment="1">
      <alignment horizontal="center" vertical="center"/>
    </xf>
    <xf numFmtId="0" fontId="52" fillId="9" borderId="8" xfId="0" applyFont="1" applyFill="1" applyBorder="1" applyAlignment="1">
      <alignment horizontal="center" vertical="center" wrapText="1"/>
    </xf>
    <xf numFmtId="0" fontId="59" fillId="9" borderId="8" xfId="0" applyFont="1" applyFill="1" applyBorder="1" applyAlignment="1">
      <alignment horizontal="center" vertical="center" wrapText="1"/>
    </xf>
    <xf numFmtId="0" fontId="52" fillId="9" borderId="28" xfId="0" applyFont="1" applyFill="1" applyBorder="1" applyAlignment="1">
      <alignment horizontal="center" vertical="top"/>
    </xf>
    <xf numFmtId="0" fontId="52" fillId="6" borderId="27" xfId="0" applyFont="1" applyFill="1" applyBorder="1" applyAlignment="1">
      <alignment horizontal="center" vertical="center" wrapText="1"/>
    </xf>
    <xf numFmtId="0" fontId="52" fillId="0" borderId="8" xfId="0" applyFont="1" applyFill="1" applyBorder="1" applyAlignment="1">
      <alignment horizontal="center" vertical="center" wrapText="1"/>
    </xf>
    <xf numFmtId="0" fontId="59" fillId="0" borderId="8" xfId="0" applyFont="1" applyFill="1" applyBorder="1" applyAlignment="1">
      <alignment horizontal="center" vertical="center" wrapText="1"/>
    </xf>
    <xf numFmtId="0" fontId="52" fillId="0" borderId="28" xfId="0" applyFont="1" applyBorder="1" applyAlignment="1">
      <alignment horizontal="center" vertical="center"/>
    </xf>
    <xf numFmtId="0" fontId="52" fillId="0" borderId="29" xfId="0" applyFont="1" applyBorder="1" applyAlignment="1">
      <alignment horizontal="center" vertical="center" wrapText="1"/>
    </xf>
    <xf numFmtId="0" fontId="52" fillId="0" borderId="8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 wrapText="1"/>
    </xf>
    <xf numFmtId="0" fontId="58" fillId="0" borderId="8" xfId="0" applyFont="1" applyFill="1" applyBorder="1" applyAlignment="1">
      <alignment horizontal="center" vertical="center"/>
    </xf>
    <xf numFmtId="0" fontId="58" fillId="0" borderId="34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58" fillId="0" borderId="8" xfId="2" applyFont="1" applyFill="1" applyBorder="1" applyAlignment="1">
      <alignment horizontal="center" vertical="center"/>
    </xf>
    <xf numFmtId="0" fontId="49" fillId="0" borderId="8" xfId="4" applyFont="1" applyFill="1" applyBorder="1" applyAlignment="1">
      <alignment horizontal="center"/>
    </xf>
    <xf numFmtId="0" fontId="58" fillId="0" borderId="34" xfId="0" applyFont="1" applyFill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60" fillId="14" borderId="8" xfId="4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 vertical="center"/>
    </xf>
    <xf numFmtId="0" fontId="58" fillId="14" borderId="8" xfId="0" applyFont="1" applyFill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58" fillId="0" borderId="29" xfId="0" applyFont="1" applyBorder="1" applyAlignment="1">
      <alignment horizontal="center" vertical="center"/>
    </xf>
    <xf numFmtId="0" fontId="49" fillId="0" borderId="8" xfId="4" applyFont="1" applyFill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55" fillId="0" borderId="34" xfId="0" applyFont="1" applyFill="1" applyBorder="1" applyAlignment="1">
      <alignment horizontal="center" vertical="center"/>
    </xf>
    <xf numFmtId="0" fontId="58" fillId="0" borderId="30" xfId="0" applyFont="1" applyFill="1" applyBorder="1" applyAlignment="1">
      <alignment horizontal="center" vertical="center"/>
    </xf>
    <xf numFmtId="0" fontId="49" fillId="11" borderId="8" xfId="4" applyFont="1" applyFill="1" applyBorder="1" applyAlignment="1">
      <alignment horizontal="center"/>
    </xf>
    <xf numFmtId="0" fontId="51" fillId="13" borderId="12" xfId="2" applyFont="1" applyFill="1" applyBorder="1" applyAlignment="1">
      <alignment horizontal="left" vertical="center"/>
    </xf>
    <xf numFmtId="0" fontId="58" fillId="10" borderId="30" xfId="2" applyFont="1" applyFill="1" applyBorder="1" applyAlignment="1">
      <alignment horizontal="left" vertical="center"/>
    </xf>
    <xf numFmtId="0" fontId="58" fillId="0" borderId="32" xfId="0" applyFont="1" applyBorder="1" applyAlignment="1">
      <alignment horizontal="center" vertical="center"/>
    </xf>
    <xf numFmtId="0" fontId="58" fillId="0" borderId="12" xfId="0" quotePrefix="1" applyFont="1" applyBorder="1" applyAlignment="1">
      <alignment horizontal="center" vertical="center"/>
    </xf>
    <xf numFmtId="0" fontId="58" fillId="13" borderId="12" xfId="2" applyFont="1" applyFill="1" applyBorder="1" applyAlignment="1">
      <alignment horizontal="left" vertical="center"/>
    </xf>
    <xf numFmtId="0" fontId="58" fillId="13" borderId="12" xfId="0" applyFont="1" applyFill="1" applyBorder="1" applyAlignment="1">
      <alignment horizontal="left" vertical="center" indent="1"/>
    </xf>
    <xf numFmtId="0" fontId="60" fillId="0" borderId="8" xfId="0" applyFont="1" applyBorder="1" applyAlignment="1">
      <alignment horizontal="center" vertical="center" wrapText="1"/>
    </xf>
    <xf numFmtId="0" fontId="52" fillId="0" borderId="30" xfId="0" applyFont="1" applyBorder="1" applyAlignment="1">
      <alignment horizontal="center" vertical="center"/>
    </xf>
    <xf numFmtId="0" fontId="58" fillId="0" borderId="34" xfId="2" applyFont="1" applyFill="1" applyBorder="1" applyAlignment="1">
      <alignment horizontal="center" vertical="center"/>
    </xf>
    <xf numFmtId="0" fontId="58" fillId="0" borderId="30" xfId="0" quotePrefix="1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 wrapText="1"/>
    </xf>
    <xf numFmtId="0" fontId="58" fillId="0" borderId="30" xfId="2" quotePrefix="1" applyFont="1" applyFill="1" applyBorder="1" applyAlignment="1">
      <alignment horizontal="center" vertical="center"/>
    </xf>
    <xf numFmtId="0" fontId="58" fillId="0" borderId="8" xfId="2" applyFont="1" applyFill="1" applyBorder="1" applyAlignment="1">
      <alignment horizontal="left" vertical="center"/>
    </xf>
    <xf numFmtId="0" fontId="58" fillId="13" borderId="33" xfId="0" applyFont="1" applyFill="1" applyBorder="1" applyAlignment="1">
      <alignment horizontal="left" vertical="center" indent="1"/>
    </xf>
    <xf numFmtId="0" fontId="52" fillId="10" borderId="25" xfId="0" applyFont="1" applyFill="1" applyBorder="1" applyAlignment="1">
      <alignment horizontal="center" vertical="center"/>
    </xf>
    <xf numFmtId="0" fontId="53" fillId="10" borderId="1" xfId="0" applyFont="1" applyFill="1" applyBorder="1" applyAlignment="1">
      <alignment horizontal="center" vertical="center"/>
    </xf>
    <xf numFmtId="0" fontId="53" fillId="10" borderId="31" xfId="0" applyFont="1" applyFill="1" applyBorder="1" applyAlignment="1">
      <alignment horizontal="center" vertical="center"/>
    </xf>
    <xf numFmtId="0" fontId="47" fillId="10" borderId="0" xfId="0" applyFont="1" applyFill="1" applyAlignment="1">
      <alignment vertical="center"/>
    </xf>
    <xf numFmtId="0" fontId="58" fillId="0" borderId="34" xfId="0" applyFont="1" applyBorder="1" applyAlignment="1">
      <alignment horizontal="center"/>
    </xf>
    <xf numFmtId="0" fontId="49" fillId="0" borderId="34" xfId="0" applyFont="1" applyBorder="1" applyAlignment="1">
      <alignment horizontal="center"/>
    </xf>
    <xf numFmtId="0" fontId="48" fillId="0" borderId="34" xfId="0" applyFont="1" applyBorder="1" applyAlignment="1">
      <alignment horizontal="center"/>
    </xf>
    <xf numFmtId="0" fontId="58" fillId="0" borderId="30" xfId="0" applyFont="1" applyFill="1" applyBorder="1" applyAlignment="1">
      <alignment horizontal="left" vertical="center" indent="1"/>
    </xf>
    <xf numFmtId="0" fontId="20" fillId="0" borderId="4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/>
    </xf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14" fillId="5" borderId="1" xfId="0" applyFont="1" applyFill="1" applyBorder="1" applyAlignment="1">
      <alignment horizontal="left" vertical="center" wrapText="1"/>
    </xf>
    <xf numFmtId="0" fontId="19" fillId="7" borderId="17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61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0" fillId="0" borderId="8" xfId="0" quotePrefix="1" applyFont="1" applyBorder="1" applyAlignment="1">
      <alignment horizontal="left" vertical="center" wrapText="1"/>
    </xf>
    <xf numFmtId="0" fontId="20" fillId="2" borderId="8" xfId="0" quotePrefix="1" applyFont="1" applyFill="1" applyBorder="1" applyAlignment="1">
      <alignment horizontal="left" vertical="center" wrapText="1"/>
    </xf>
    <xf numFmtId="0" fontId="20" fillId="0" borderId="8" xfId="0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0" fillId="6" borderId="8" xfId="0" quotePrefix="1" applyFont="1" applyFill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6" fillId="2" borderId="0" xfId="0" quotePrefix="1" applyFont="1" applyFill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6" fillId="0" borderId="0" xfId="0" quotePrefix="1" applyFont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20" fillId="7" borderId="4" xfId="0" applyFont="1" applyFill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9" fillId="7" borderId="10" xfId="0" applyFont="1" applyFill="1" applyBorder="1" applyAlignment="1">
      <alignment horizontal="left" vertical="center" wrapText="1"/>
    </xf>
    <xf numFmtId="0" fontId="19" fillId="7" borderId="11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50" fillId="8" borderId="22" xfId="0" applyFont="1" applyFill="1" applyBorder="1" applyAlignment="1">
      <alignment horizontal="left" vertical="center"/>
    </xf>
    <xf numFmtId="0" fontId="50" fillId="8" borderId="16" xfId="0" applyFont="1" applyFill="1" applyBorder="1" applyAlignment="1">
      <alignment horizontal="left" vertical="center"/>
    </xf>
    <xf numFmtId="0" fontId="50" fillId="8" borderId="11" xfId="0" applyFont="1" applyFill="1" applyBorder="1" applyAlignment="1">
      <alignment horizontal="left" vertical="center"/>
    </xf>
    <xf numFmtId="0" fontId="46" fillId="0" borderId="0" xfId="0" applyFont="1" applyBorder="1" applyAlignment="1">
      <alignment horizontal="center" vertical="top" wrapText="1"/>
    </xf>
    <xf numFmtId="0" fontId="46" fillId="0" borderId="0" xfId="0" applyFont="1" applyBorder="1" applyAlignment="1">
      <alignment horizontal="center" vertical="top"/>
    </xf>
    <xf numFmtId="0" fontId="46" fillId="0" borderId="0" xfId="0" applyFont="1" applyBorder="1" applyAlignment="1">
      <alignment horizontal="center" vertical="center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1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32" fillId="0" borderId="15" xfId="0" applyFont="1" applyFill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32" fillId="0" borderId="1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36" fillId="0" borderId="0" xfId="0" applyFont="1" applyAlignment="1">
      <alignment horizontal="center"/>
    </xf>
    <xf numFmtId="0" fontId="36" fillId="0" borderId="9" xfId="0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  <xf numFmtId="0" fontId="36" fillId="0" borderId="4" xfId="0" applyFont="1" applyFill="1" applyBorder="1" applyAlignment="1">
      <alignment horizontal="left" vertical="top"/>
    </xf>
    <xf numFmtId="0" fontId="38" fillId="0" borderId="1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top"/>
    </xf>
    <xf numFmtId="0" fontId="41" fillId="0" borderId="7" xfId="0" applyFont="1" applyFill="1" applyBorder="1" applyAlignment="1">
      <alignment horizontal="left" vertical="top"/>
    </xf>
    <xf numFmtId="0" fontId="41" fillId="0" borderId="2" xfId="0" applyFont="1" applyFill="1" applyBorder="1" applyAlignment="1">
      <alignment horizontal="left" vertical="top"/>
    </xf>
    <xf numFmtId="0" fontId="41" fillId="0" borderId="6" xfId="0" applyFont="1" applyFill="1" applyBorder="1" applyAlignment="1">
      <alignment horizontal="left" vertical="top"/>
    </xf>
    <xf numFmtId="0" fontId="41" fillId="0" borderId="10" xfId="0" applyFont="1" applyFill="1" applyBorder="1" applyAlignment="1">
      <alignment horizontal="left" vertical="top"/>
    </xf>
    <xf numFmtId="0" fontId="41" fillId="0" borderId="16" xfId="0" applyFont="1" applyFill="1" applyBorder="1" applyAlignment="1">
      <alignment horizontal="left" vertical="top"/>
    </xf>
    <xf numFmtId="0" fontId="41" fillId="0" borderId="11" xfId="0" applyFont="1" applyFill="1" applyBorder="1" applyAlignment="1">
      <alignment horizontal="left" vertical="top"/>
    </xf>
    <xf numFmtId="0" fontId="36" fillId="0" borderId="0" xfId="0" applyFont="1" applyAlignment="1">
      <alignment horizontal="left"/>
    </xf>
    <xf numFmtId="20" fontId="21" fillId="0" borderId="8" xfId="0" applyNumberFormat="1" applyFont="1" applyBorder="1" applyAlignment="1">
      <alignment horizontal="left" vertical="center" wrapText="1"/>
    </xf>
    <xf numFmtId="0" fontId="25" fillId="0" borderId="34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 wrapText="1"/>
    </xf>
    <xf numFmtId="0" fontId="19" fillId="7" borderId="7" xfId="0" applyFont="1" applyFill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/>
    </xf>
    <xf numFmtId="0" fontId="62" fillId="0" borderId="0" xfId="0" applyFont="1" applyFill="1" applyBorder="1" applyAlignment="1">
      <alignment horizontal="center"/>
    </xf>
    <xf numFmtId="0" fontId="63" fillId="0" borderId="0" xfId="0" applyFont="1"/>
    <xf numFmtId="0" fontId="64" fillId="0" borderId="20" xfId="2" applyFont="1" applyFill="1" applyBorder="1" applyAlignment="1">
      <alignment horizontal="center"/>
    </xf>
    <xf numFmtId="0" fontId="62" fillId="0" borderId="1" xfId="0" applyFont="1" applyFill="1" applyBorder="1" applyAlignment="1">
      <alignment horizontal="center"/>
    </xf>
    <xf numFmtId="0" fontId="64" fillId="0" borderId="1" xfId="2" applyFont="1" applyFill="1" applyBorder="1" applyAlignment="1">
      <alignment horizontal="center"/>
    </xf>
    <xf numFmtId="0" fontId="62" fillId="0" borderId="1" xfId="0" applyFont="1" applyFill="1" applyBorder="1" applyAlignment="1">
      <alignment horizontal="center" vertical="center"/>
    </xf>
    <xf numFmtId="0" fontId="65" fillId="0" borderId="0" xfId="0" applyFont="1" applyFill="1" applyAlignment="1"/>
    <xf numFmtId="3" fontId="64" fillId="0" borderId="17" xfId="2" applyNumberFormat="1" applyFont="1" applyFill="1" applyBorder="1" applyAlignment="1">
      <alignment horizontal="center" vertical="center" wrapText="1"/>
    </xf>
    <xf numFmtId="0" fontId="66" fillId="0" borderId="17" xfId="2" applyFont="1" applyFill="1" applyBorder="1" applyAlignment="1">
      <alignment horizontal="center" wrapText="1"/>
    </xf>
    <xf numFmtId="0" fontId="67" fillId="0" borderId="5" xfId="0" applyFont="1" applyFill="1" applyBorder="1" applyAlignment="1"/>
    <xf numFmtId="3" fontId="64" fillId="0" borderId="5" xfId="2" applyNumberFormat="1" applyFont="1" applyFill="1" applyBorder="1" applyAlignment="1">
      <alignment horizontal="center" vertical="center" wrapText="1"/>
    </xf>
    <xf numFmtId="0" fontId="68" fillId="0" borderId="5" xfId="2" applyFont="1" applyFill="1" applyBorder="1" applyAlignment="1">
      <alignment horizontal="center" wrapText="1"/>
    </xf>
    <xf numFmtId="0" fontId="68" fillId="0" borderId="17" xfId="2" applyFont="1" applyFill="1" applyBorder="1" applyAlignment="1">
      <alignment horizontal="center" wrapText="1"/>
    </xf>
    <xf numFmtId="0" fontId="67" fillId="0" borderId="5" xfId="0" applyFont="1" applyFill="1" applyBorder="1" applyAlignment="1">
      <alignment vertical="center"/>
    </xf>
    <xf numFmtId="0" fontId="68" fillId="0" borderId="5" xfId="2" applyFont="1" applyFill="1" applyBorder="1" applyAlignment="1">
      <alignment horizontal="center" vertical="center" wrapText="1"/>
    </xf>
    <xf numFmtId="0" fontId="65" fillId="0" borderId="0" xfId="0" applyFont="1" applyFill="1" applyAlignment="1">
      <alignment vertical="center"/>
    </xf>
  </cellXfs>
  <cellStyles count="6">
    <cellStyle name="Normal" xfId="0" builtinId="0"/>
    <cellStyle name="Normal 2" xfId="2"/>
    <cellStyle name="Normal 2 2" xfId="4"/>
    <cellStyle name="Normal 2 4" xfId="3"/>
    <cellStyle name="Normal 3" xfId="1"/>
    <cellStyle name="Normal 3 2" xf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</xdr:colOff>
      <xdr:row>8</xdr:row>
      <xdr:rowOff>38100</xdr:rowOff>
    </xdr:from>
    <xdr:ext cx="184731" cy="262572"/>
    <xdr:sp macro="" textlink="">
      <xdr:nvSpPr>
        <xdr:cNvPr id="3" name="TextBox 2"/>
        <xdr:cNvSpPr txBox="1"/>
      </xdr:nvSpPr>
      <xdr:spPr>
        <a:xfrm>
          <a:off x="9772650" y="1333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425971</xdr:colOff>
      <xdr:row>62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521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11</xdr:col>
      <xdr:colOff>454504</xdr:colOff>
      <xdr:row>62</xdr:row>
      <xdr:rowOff>19050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85725</xdr:rowOff>
    </xdr:from>
    <xdr:to>
      <xdr:col>11</xdr:col>
      <xdr:colOff>406879</xdr:colOff>
      <xdr:row>124</xdr:row>
      <xdr:rowOff>104775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25075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38100</xdr:rowOff>
    </xdr:from>
    <xdr:to>
      <xdr:col>11</xdr:col>
      <xdr:colOff>406879</xdr:colOff>
      <xdr:row>183</xdr:row>
      <xdr:rowOff>57150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631025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19050</xdr:rowOff>
    </xdr:from>
    <xdr:to>
      <xdr:col>11</xdr:col>
      <xdr:colOff>406879</xdr:colOff>
      <xdr:row>245</xdr:row>
      <xdr:rowOff>38100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651325"/>
          <a:ext cx="711247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Normal="100" workbookViewId="0">
      <selection activeCell="L45" sqref="L45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C13"/>
  <sheetViews>
    <sheetView topLeftCell="A10" workbookViewId="0">
      <selection activeCell="C4" sqref="C4"/>
    </sheetView>
  </sheetViews>
  <sheetFormatPr defaultRowHeight="26.25" x14ac:dyDescent="0.55000000000000004"/>
  <cols>
    <col min="1" max="1" width="9.140625" style="65"/>
    <col min="2" max="2" width="35.140625" style="65" customWidth="1"/>
    <col min="3" max="3" width="28.42578125" style="65" customWidth="1"/>
    <col min="4" max="16384" width="9.140625" style="65"/>
  </cols>
  <sheetData>
    <row r="1" spans="1:3" s="56" customFormat="1" x14ac:dyDescent="0.55000000000000004">
      <c r="A1" s="295" t="s">
        <v>394</v>
      </c>
      <c r="B1" s="295"/>
      <c r="C1" s="295"/>
    </row>
    <row r="2" spans="1:3" s="56" customFormat="1" x14ac:dyDescent="0.55000000000000004">
      <c r="A2" s="57" t="s">
        <v>7</v>
      </c>
      <c r="B2" s="57" t="s">
        <v>10</v>
      </c>
      <c r="C2" s="57" t="s">
        <v>0</v>
      </c>
    </row>
    <row r="3" spans="1:3" s="56" customFormat="1" x14ac:dyDescent="0.55000000000000004">
      <c r="A3" s="58">
        <v>1</v>
      </c>
      <c r="B3" s="59" t="s">
        <v>340</v>
      </c>
      <c r="C3" s="59" t="s">
        <v>429</v>
      </c>
    </row>
    <row r="4" spans="1:3" s="56" customFormat="1" ht="78.75" x14ac:dyDescent="0.55000000000000004">
      <c r="A4" s="60">
        <v>2</v>
      </c>
      <c r="B4" s="61" t="s">
        <v>393</v>
      </c>
      <c r="C4" s="62" t="s">
        <v>391</v>
      </c>
    </row>
    <row r="5" spans="1:3" s="56" customFormat="1" x14ac:dyDescent="0.55000000000000004">
      <c r="A5" s="58">
        <v>3</v>
      </c>
      <c r="B5" s="59" t="s">
        <v>11</v>
      </c>
      <c r="C5" s="59" t="s">
        <v>279</v>
      </c>
    </row>
    <row r="6" spans="1:3" s="56" customFormat="1" ht="78.75" x14ac:dyDescent="0.55000000000000004">
      <c r="A6" s="60">
        <v>4</v>
      </c>
      <c r="B6" s="63" t="s">
        <v>280</v>
      </c>
      <c r="C6" s="64" t="s">
        <v>12</v>
      </c>
    </row>
    <row r="7" spans="1:3" s="56" customFormat="1" x14ac:dyDescent="0.55000000000000004">
      <c r="A7" s="58">
        <v>5</v>
      </c>
      <c r="B7" s="59" t="s">
        <v>13</v>
      </c>
      <c r="C7" s="59" t="s">
        <v>281</v>
      </c>
    </row>
    <row r="8" spans="1:3" s="56" customFormat="1" x14ac:dyDescent="0.55000000000000004">
      <c r="A8" s="58">
        <v>6</v>
      </c>
      <c r="B8" s="59" t="s">
        <v>14</v>
      </c>
      <c r="C8" s="59" t="s">
        <v>15</v>
      </c>
    </row>
    <row r="9" spans="1:3" s="56" customFormat="1" x14ac:dyDescent="0.55000000000000004">
      <c r="A9" s="58">
        <v>7</v>
      </c>
      <c r="B9" s="59" t="s">
        <v>209</v>
      </c>
      <c r="C9" s="59"/>
    </row>
    <row r="10" spans="1:3" s="56" customFormat="1" x14ac:dyDescent="0.55000000000000004">
      <c r="A10" s="60">
        <v>8</v>
      </c>
      <c r="B10" s="59" t="s">
        <v>210</v>
      </c>
      <c r="C10" s="59"/>
    </row>
    <row r="11" spans="1:3" s="56" customFormat="1" x14ac:dyDescent="0.55000000000000004">
      <c r="A11" s="58">
        <v>9</v>
      </c>
      <c r="B11" s="59" t="s">
        <v>211</v>
      </c>
      <c r="C11" s="59"/>
    </row>
    <row r="12" spans="1:3" s="56" customFormat="1" x14ac:dyDescent="0.55000000000000004">
      <c r="A12" s="58">
        <v>10</v>
      </c>
      <c r="B12" s="59" t="s">
        <v>212</v>
      </c>
      <c r="C12" s="59" t="s">
        <v>213</v>
      </c>
    </row>
    <row r="13" spans="1:3" x14ac:dyDescent="0.55000000000000004">
      <c r="A13" s="198">
        <v>11</v>
      </c>
      <c r="B13" s="199" t="s">
        <v>341</v>
      </c>
      <c r="C13" s="199" t="s">
        <v>392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"/>
  <sheetViews>
    <sheetView topLeftCell="A25" zoomScaleNormal="100" workbookViewId="0">
      <selection activeCell="AM8" sqref="AM8"/>
    </sheetView>
  </sheetViews>
  <sheetFormatPr defaultRowHeight="12.75" x14ac:dyDescent="0.2"/>
  <cols>
    <col min="1" max="1" width="1.7109375" style="7" customWidth="1"/>
    <col min="2" max="18" width="2.7109375" style="7" customWidth="1"/>
    <col min="19" max="19" width="4.85546875" style="7" customWidth="1"/>
    <col min="20" max="26" width="2.7109375" style="7" customWidth="1"/>
    <col min="27" max="27" width="3.140625" style="7" customWidth="1"/>
    <col min="28" max="28" width="3" style="7" customWidth="1"/>
    <col min="29" max="29" width="3.140625" style="7" customWidth="1"/>
    <col min="30" max="30" width="3.42578125" style="7" customWidth="1"/>
    <col min="31" max="31" width="2.85546875" style="7" customWidth="1"/>
    <col min="32" max="33" width="2.7109375" style="7" customWidth="1"/>
    <col min="34" max="34" width="3.28515625" style="7" customWidth="1"/>
    <col min="35" max="35" width="4.28515625" style="7" customWidth="1"/>
    <col min="36" max="36" width="9.140625" style="7"/>
  </cols>
  <sheetData>
    <row r="1" spans="3:12" x14ac:dyDescent="0.2">
      <c r="C1" s="250"/>
      <c r="D1" s="250"/>
      <c r="E1" s="250"/>
      <c r="F1" s="250"/>
      <c r="G1" s="250"/>
      <c r="H1" s="250"/>
      <c r="I1" s="250"/>
      <c r="J1" s="250"/>
      <c r="K1" s="250"/>
      <c r="L1" s="250"/>
    </row>
  </sheetData>
  <mergeCells count="1">
    <mergeCell ref="C1:L1"/>
  </mergeCells>
  <pageMargins left="0.7" right="0.7" top="0.75" bottom="0.75" header="0.3" footer="0.3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topLeftCell="A70" workbookViewId="0">
      <selection activeCell="G185" sqref="G185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00CC"/>
    <pageSetUpPr fitToPage="1"/>
  </sheetPr>
  <dimension ref="A1:I195"/>
  <sheetViews>
    <sheetView topLeftCell="A7" zoomScale="64" zoomScaleNormal="64" zoomScaleSheetLayoutView="32" workbookViewId="0">
      <selection activeCell="C11" sqref="C11"/>
    </sheetView>
  </sheetViews>
  <sheetFormatPr defaultRowHeight="19.5" x14ac:dyDescent="0.2"/>
  <cols>
    <col min="1" max="1" width="31.5703125" style="225" customWidth="1"/>
    <col min="2" max="2" width="94.85546875" style="231" customWidth="1"/>
    <col min="3" max="3" width="19.28515625" style="246" customWidth="1"/>
    <col min="4" max="4" width="22.7109375" style="246" bestFit="1" customWidth="1"/>
    <col min="5" max="5" width="58.28515625" style="225" customWidth="1"/>
    <col min="6" max="6" width="35" style="225" customWidth="1"/>
    <col min="7" max="7" width="46.28515625" style="225" customWidth="1"/>
    <col min="8" max="16384" width="9.140625" style="225"/>
  </cols>
  <sheetData>
    <row r="1" spans="1:7" x14ac:dyDescent="0.2">
      <c r="A1" s="246"/>
      <c r="B1" s="249"/>
      <c r="E1" s="246"/>
      <c r="F1" s="246"/>
      <c r="G1" s="246"/>
    </row>
    <row r="2" spans="1:7" ht="25.5" x14ac:dyDescent="0.2">
      <c r="A2" s="255" t="s">
        <v>266</v>
      </c>
      <c r="B2" s="255"/>
      <c r="C2" s="255"/>
      <c r="D2" s="255"/>
      <c r="E2" s="255"/>
      <c r="F2" s="255"/>
      <c r="G2" s="255"/>
    </row>
    <row r="3" spans="1:7" ht="25.5" x14ac:dyDescent="0.2">
      <c r="A3" s="255" t="s">
        <v>104</v>
      </c>
      <c r="B3" s="255"/>
      <c r="C3" s="255"/>
      <c r="D3" s="255"/>
      <c r="E3" s="255"/>
      <c r="F3" s="255"/>
      <c r="G3" s="255"/>
    </row>
    <row r="4" spans="1:7" ht="25.5" x14ac:dyDescent="0.2">
      <c r="A4" s="254" t="s">
        <v>190</v>
      </c>
      <c r="B4" s="254"/>
      <c r="C4" s="254"/>
      <c r="D4" s="254"/>
      <c r="E4" s="254"/>
      <c r="F4" s="254"/>
      <c r="G4" s="254"/>
    </row>
    <row r="5" spans="1:7" ht="22.5" x14ac:dyDescent="0.2">
      <c r="A5" s="226" t="s">
        <v>432</v>
      </c>
      <c r="B5" s="227"/>
      <c r="C5" s="247"/>
      <c r="D5" s="248"/>
      <c r="E5" s="228"/>
      <c r="F5" s="229"/>
      <c r="G5" s="228"/>
    </row>
    <row r="6" spans="1:7" ht="22.5" x14ac:dyDescent="0.2">
      <c r="A6" s="228"/>
      <c r="B6" s="230"/>
      <c r="C6" s="248"/>
      <c r="D6" s="248"/>
      <c r="E6" s="228"/>
      <c r="F6" s="229"/>
      <c r="G6" s="228"/>
    </row>
    <row r="7" spans="1:7" ht="22.5" x14ac:dyDescent="0.2">
      <c r="A7" s="229"/>
      <c r="B7" s="230"/>
      <c r="C7" s="248"/>
      <c r="D7" s="248"/>
      <c r="E7" s="228"/>
      <c r="F7" s="229"/>
      <c r="G7" s="228"/>
    </row>
    <row r="8" spans="1:7" ht="22.5" x14ac:dyDescent="0.2">
      <c r="A8" s="229"/>
    </row>
    <row r="9" spans="1:7" ht="22.5" x14ac:dyDescent="0.2">
      <c r="A9" s="200" t="s">
        <v>57</v>
      </c>
      <c r="B9" s="200" t="s">
        <v>1</v>
      </c>
      <c r="C9" s="8" t="s">
        <v>4</v>
      </c>
      <c r="D9" s="8" t="s">
        <v>9</v>
      </c>
      <c r="E9" s="200" t="s">
        <v>58</v>
      </c>
      <c r="F9" s="200" t="s">
        <v>2</v>
      </c>
      <c r="G9" s="200" t="s">
        <v>0</v>
      </c>
    </row>
    <row r="10" spans="1:7" ht="34.5" x14ac:dyDescent="0.2">
      <c r="A10" s="201" t="s">
        <v>105</v>
      </c>
      <c r="B10" s="232"/>
      <c r="C10" s="11"/>
      <c r="D10" s="12"/>
      <c r="E10" s="202"/>
      <c r="F10" s="202"/>
      <c r="G10" s="202"/>
    </row>
    <row r="11" spans="1:7" ht="103.5" x14ac:dyDescent="0.2">
      <c r="A11" s="305" t="s">
        <v>289</v>
      </c>
      <c r="B11" s="196" t="s">
        <v>431</v>
      </c>
      <c r="C11" s="12" t="s">
        <v>106</v>
      </c>
      <c r="D11" s="12"/>
      <c r="E11" s="14" t="s">
        <v>412</v>
      </c>
      <c r="F11" s="14" t="s">
        <v>107</v>
      </c>
      <c r="G11" s="204" t="s">
        <v>259</v>
      </c>
    </row>
    <row r="12" spans="1:7" ht="34.5" x14ac:dyDescent="0.2">
      <c r="A12" s="296" t="s">
        <v>290</v>
      </c>
      <c r="B12" s="203" t="s">
        <v>108</v>
      </c>
      <c r="C12" s="12" t="s">
        <v>106</v>
      </c>
      <c r="D12" s="12"/>
      <c r="E12" s="14"/>
      <c r="F12" s="14" t="s">
        <v>107</v>
      </c>
      <c r="G12" s="205" t="s">
        <v>329</v>
      </c>
    </row>
    <row r="13" spans="1:7" ht="34.5" x14ac:dyDescent="0.2">
      <c r="A13" s="222" t="s">
        <v>291</v>
      </c>
      <c r="B13" s="203" t="s">
        <v>261</v>
      </c>
      <c r="C13" s="12" t="s">
        <v>106</v>
      </c>
      <c r="D13" s="12"/>
      <c r="E13" s="14"/>
      <c r="F13" s="14" t="s">
        <v>107</v>
      </c>
      <c r="G13" s="14"/>
    </row>
    <row r="14" spans="1:7" ht="69" x14ac:dyDescent="0.2">
      <c r="A14" s="222" t="s">
        <v>308</v>
      </c>
      <c r="B14" s="203" t="s">
        <v>309</v>
      </c>
      <c r="C14" s="12"/>
      <c r="D14" s="12" t="s">
        <v>411</v>
      </c>
      <c r="E14" s="14" t="s">
        <v>310</v>
      </c>
      <c r="F14" s="14"/>
      <c r="G14" s="14"/>
    </row>
    <row r="15" spans="1:7" ht="34.5" x14ac:dyDescent="0.2">
      <c r="A15" s="222" t="s">
        <v>292</v>
      </c>
      <c r="B15" s="203" t="s">
        <v>109</v>
      </c>
      <c r="C15" s="12"/>
      <c r="D15" s="12"/>
      <c r="E15" s="14" t="s">
        <v>413</v>
      </c>
      <c r="F15" s="14" t="s">
        <v>110</v>
      </c>
      <c r="G15" s="14"/>
    </row>
    <row r="16" spans="1:7" ht="69" x14ac:dyDescent="0.2">
      <c r="A16" s="222" t="s">
        <v>293</v>
      </c>
      <c r="B16" s="203" t="s">
        <v>111</v>
      </c>
      <c r="C16" s="12" t="s">
        <v>106</v>
      </c>
      <c r="D16" s="12" t="s">
        <v>411</v>
      </c>
      <c r="E16" s="14"/>
      <c r="F16" s="14" t="s">
        <v>60</v>
      </c>
      <c r="G16" s="233"/>
    </row>
    <row r="17" spans="1:7" ht="69" x14ac:dyDescent="0.2">
      <c r="A17" s="205" t="s">
        <v>295</v>
      </c>
      <c r="B17" s="234" t="s">
        <v>294</v>
      </c>
      <c r="C17" s="16" t="s">
        <v>106</v>
      </c>
      <c r="D17" s="16"/>
      <c r="E17" s="205" t="s">
        <v>297</v>
      </c>
      <c r="F17" s="205" t="s">
        <v>419</v>
      </c>
      <c r="G17" s="205" t="s">
        <v>437</v>
      </c>
    </row>
    <row r="18" spans="1:7" ht="34.5" x14ac:dyDescent="0.2">
      <c r="A18" s="197" t="s">
        <v>296</v>
      </c>
      <c r="B18" s="206" t="s">
        <v>112</v>
      </c>
      <c r="C18" s="12"/>
      <c r="D18" s="12"/>
      <c r="E18" s="14" t="s">
        <v>414</v>
      </c>
      <c r="F18" s="14" t="s">
        <v>415</v>
      </c>
      <c r="G18" s="207" t="s">
        <v>330</v>
      </c>
    </row>
    <row r="19" spans="1:7" ht="29.25" customHeight="1" x14ac:dyDescent="0.2">
      <c r="A19" s="208"/>
      <c r="B19" s="235"/>
      <c r="C19" s="9"/>
      <c r="D19" s="9"/>
      <c r="E19" s="236" t="s">
        <v>416</v>
      </c>
      <c r="F19" s="209"/>
      <c r="G19" s="236"/>
    </row>
    <row r="20" spans="1:7" s="237" customFormat="1" ht="31.5" customHeight="1" x14ac:dyDescent="0.2">
      <c r="A20" s="208"/>
      <c r="B20" s="235"/>
      <c r="C20" s="9"/>
      <c r="D20" s="9"/>
      <c r="E20" s="209"/>
      <c r="F20" s="209"/>
      <c r="G20" s="209"/>
    </row>
    <row r="21" spans="1:7" s="238" customFormat="1" ht="34.5" x14ac:dyDescent="0.2">
      <c r="A21" s="208"/>
      <c r="B21" s="235"/>
      <c r="C21" s="9"/>
      <c r="D21" s="9"/>
      <c r="E21" s="209"/>
      <c r="F21" s="209"/>
      <c r="G21" s="209"/>
    </row>
    <row r="22" spans="1:7" s="238" customFormat="1" ht="34.5" x14ac:dyDescent="0.2">
      <c r="A22" s="210"/>
      <c r="B22" s="239"/>
      <c r="C22" s="13"/>
      <c r="D22" s="13"/>
      <c r="E22" s="211"/>
      <c r="F22" s="211"/>
      <c r="G22" s="211"/>
    </row>
    <row r="23" spans="1:7" s="238" customFormat="1" ht="34.5" x14ac:dyDescent="0.2">
      <c r="A23" s="301" t="s">
        <v>113</v>
      </c>
      <c r="B23" s="252"/>
      <c r="C23" s="12"/>
      <c r="D23" s="12"/>
      <c r="E23" s="14"/>
      <c r="F23" s="14"/>
      <c r="G23" s="14"/>
    </row>
    <row r="24" spans="1:7" s="238" customFormat="1" ht="69" x14ac:dyDescent="0.2">
      <c r="A24" s="218" t="s">
        <v>124</v>
      </c>
      <c r="B24" s="212" t="s">
        <v>139</v>
      </c>
      <c r="C24" s="12">
        <v>20</v>
      </c>
      <c r="D24" s="12"/>
      <c r="E24" s="14" t="s">
        <v>169</v>
      </c>
      <c r="F24" s="14" t="s">
        <v>311</v>
      </c>
      <c r="G24" s="205" t="s">
        <v>176</v>
      </c>
    </row>
    <row r="25" spans="1:7" s="238" customFormat="1" ht="34.5" x14ac:dyDescent="0.2">
      <c r="A25" s="213" t="s">
        <v>395</v>
      </c>
      <c r="B25" s="234" t="s">
        <v>396</v>
      </c>
      <c r="C25" s="16"/>
      <c r="D25" s="16">
        <v>3</v>
      </c>
      <c r="E25" s="205"/>
      <c r="F25" s="205"/>
      <c r="G25" s="205"/>
    </row>
    <row r="26" spans="1:7" s="238" customFormat="1" ht="69" x14ac:dyDescent="0.2">
      <c r="A26" s="197" t="s">
        <v>125</v>
      </c>
      <c r="B26" s="212" t="s">
        <v>140</v>
      </c>
      <c r="C26" s="12">
        <v>20</v>
      </c>
      <c r="D26" s="12">
        <v>3</v>
      </c>
      <c r="E26" s="14" t="s">
        <v>178</v>
      </c>
      <c r="F26" s="14" t="s">
        <v>60</v>
      </c>
      <c r="G26" s="240" t="s">
        <v>172</v>
      </c>
    </row>
    <row r="27" spans="1:7" s="238" customFormat="1" ht="69" x14ac:dyDescent="0.2">
      <c r="A27" s="197" t="s">
        <v>126</v>
      </c>
      <c r="B27" s="212" t="s">
        <v>258</v>
      </c>
      <c r="C27" s="12">
        <v>20</v>
      </c>
      <c r="D27" s="12"/>
      <c r="E27" s="14" t="s">
        <v>397</v>
      </c>
      <c r="F27" s="14" t="s">
        <v>424</v>
      </c>
      <c r="G27" s="240" t="s">
        <v>173</v>
      </c>
    </row>
    <row r="28" spans="1:7" s="241" customFormat="1" ht="69" x14ac:dyDescent="0.2">
      <c r="A28" s="197" t="s">
        <v>127</v>
      </c>
      <c r="B28" s="212" t="s">
        <v>167</v>
      </c>
      <c r="C28" s="12">
        <v>20</v>
      </c>
      <c r="D28" s="12">
        <v>3</v>
      </c>
      <c r="E28" s="14" t="s">
        <v>170</v>
      </c>
      <c r="F28" s="14" t="s">
        <v>171</v>
      </c>
      <c r="G28" s="14"/>
    </row>
    <row r="29" spans="1:7" s="238" customFormat="1" ht="69" x14ac:dyDescent="0.2">
      <c r="A29" s="197" t="s">
        <v>128</v>
      </c>
      <c r="B29" s="212" t="s">
        <v>174</v>
      </c>
      <c r="C29" s="12">
        <v>20</v>
      </c>
      <c r="D29" s="12"/>
      <c r="E29" s="14" t="s">
        <v>425</v>
      </c>
      <c r="F29" s="14" t="s">
        <v>175</v>
      </c>
      <c r="G29" s="14"/>
    </row>
    <row r="30" spans="1:7" s="231" customFormat="1" ht="69" x14ac:dyDescent="0.2">
      <c r="A30" s="306" t="s">
        <v>129</v>
      </c>
      <c r="B30" s="212" t="s">
        <v>141</v>
      </c>
      <c r="C30" s="12">
        <v>20</v>
      </c>
      <c r="D30" s="12">
        <v>3</v>
      </c>
      <c r="E30" s="14" t="s">
        <v>178</v>
      </c>
      <c r="F30" s="14" t="s">
        <v>60</v>
      </c>
      <c r="G30" s="240" t="s">
        <v>172</v>
      </c>
    </row>
    <row r="31" spans="1:7" s="231" customFormat="1" ht="34.5" x14ac:dyDescent="0.2">
      <c r="A31" s="298" t="s">
        <v>130</v>
      </c>
      <c r="B31" s="212" t="s">
        <v>142</v>
      </c>
      <c r="C31" s="12">
        <v>20</v>
      </c>
      <c r="D31" s="12"/>
      <c r="E31" s="14" t="s">
        <v>331</v>
      </c>
      <c r="F31" s="14" t="s">
        <v>417</v>
      </c>
      <c r="G31" s="14"/>
    </row>
    <row r="32" spans="1:7" s="231" customFormat="1" ht="34.5" x14ac:dyDescent="0.2">
      <c r="A32" s="298" t="s">
        <v>131</v>
      </c>
      <c r="B32" s="212" t="s">
        <v>111</v>
      </c>
      <c r="C32" s="12">
        <v>20</v>
      </c>
      <c r="D32" s="12">
        <v>3</v>
      </c>
      <c r="E32" s="14" t="s">
        <v>178</v>
      </c>
      <c r="F32" s="14" t="s">
        <v>60</v>
      </c>
      <c r="G32" s="14"/>
    </row>
    <row r="33" spans="1:7" s="238" customFormat="1" ht="69" x14ac:dyDescent="0.2">
      <c r="A33" s="298" t="s">
        <v>132</v>
      </c>
      <c r="B33" s="206" t="s">
        <v>143</v>
      </c>
      <c r="C33" s="12">
        <v>23</v>
      </c>
      <c r="D33" s="12"/>
      <c r="E33" s="14" t="s">
        <v>332</v>
      </c>
      <c r="F33" s="14" t="s">
        <v>177</v>
      </c>
      <c r="G33" s="14" t="s">
        <v>179</v>
      </c>
    </row>
    <row r="34" spans="1:7" s="238" customFormat="1" ht="34.5" x14ac:dyDescent="0.2">
      <c r="A34" s="299" t="s">
        <v>399</v>
      </c>
      <c r="B34" s="234" t="s">
        <v>398</v>
      </c>
      <c r="C34" s="12"/>
      <c r="D34" s="12">
        <v>3</v>
      </c>
      <c r="E34" s="14"/>
      <c r="F34" s="14"/>
      <c r="G34" s="14"/>
    </row>
    <row r="35" spans="1:7" s="238" customFormat="1" ht="34.5" x14ac:dyDescent="0.2">
      <c r="A35" s="298" t="s">
        <v>133</v>
      </c>
      <c r="B35" s="206" t="s">
        <v>144</v>
      </c>
      <c r="C35" s="12">
        <v>20</v>
      </c>
      <c r="D35" s="12">
        <v>3</v>
      </c>
      <c r="E35" s="14"/>
      <c r="F35" s="14" t="s">
        <v>60</v>
      </c>
      <c r="G35" s="14"/>
    </row>
    <row r="36" spans="1:7" s="241" customFormat="1" ht="69" x14ac:dyDescent="0.2">
      <c r="A36" s="298" t="s">
        <v>134</v>
      </c>
      <c r="B36" s="206" t="s">
        <v>145</v>
      </c>
      <c r="C36" s="12">
        <v>20</v>
      </c>
      <c r="D36" s="12"/>
      <c r="E36" s="14" t="s">
        <v>180</v>
      </c>
      <c r="F36" s="14" t="s">
        <v>315</v>
      </c>
      <c r="G36" s="14"/>
    </row>
    <row r="37" spans="1:7" s="238" customFormat="1" ht="69" x14ac:dyDescent="0.2">
      <c r="A37" s="298" t="s">
        <v>135</v>
      </c>
      <c r="B37" s="206" t="s">
        <v>111</v>
      </c>
      <c r="C37" s="12">
        <v>20</v>
      </c>
      <c r="D37" s="12">
        <v>3</v>
      </c>
      <c r="E37" s="214"/>
      <c r="F37" s="14" t="s">
        <v>60</v>
      </c>
      <c r="G37" s="14" t="s">
        <v>181</v>
      </c>
    </row>
    <row r="38" spans="1:7" s="238" customFormat="1" ht="34.5" x14ac:dyDescent="0.2">
      <c r="A38" s="298" t="s">
        <v>255</v>
      </c>
      <c r="B38" s="206" t="s">
        <v>256</v>
      </c>
      <c r="C38" s="12">
        <v>37</v>
      </c>
      <c r="D38" s="12"/>
      <c r="E38" s="214" t="s">
        <v>421</v>
      </c>
      <c r="F38" s="14" t="s">
        <v>316</v>
      </c>
      <c r="G38" s="14"/>
    </row>
    <row r="39" spans="1:7" s="238" customFormat="1" ht="69" x14ac:dyDescent="0.2">
      <c r="A39" s="298" t="s">
        <v>257</v>
      </c>
      <c r="B39" s="206" t="s">
        <v>422</v>
      </c>
      <c r="C39" s="12">
        <v>20</v>
      </c>
      <c r="D39" s="12"/>
      <c r="E39" s="214" t="s">
        <v>423</v>
      </c>
      <c r="F39" s="14" t="s">
        <v>420</v>
      </c>
      <c r="G39" s="205" t="s">
        <v>182</v>
      </c>
    </row>
    <row r="40" spans="1:7" s="238" customFormat="1" ht="138" x14ac:dyDescent="0.2">
      <c r="A40" s="298" t="s">
        <v>136</v>
      </c>
      <c r="B40" s="206" t="s">
        <v>146</v>
      </c>
      <c r="C40" s="12">
        <v>20</v>
      </c>
      <c r="D40" s="12"/>
      <c r="E40" s="14" t="s">
        <v>186</v>
      </c>
      <c r="F40" s="14" t="s">
        <v>317</v>
      </c>
      <c r="G40" s="205"/>
    </row>
    <row r="41" spans="1:7" s="238" customFormat="1" ht="69" x14ac:dyDescent="0.2">
      <c r="A41" s="298" t="s">
        <v>137</v>
      </c>
      <c r="B41" s="206" t="s">
        <v>147</v>
      </c>
      <c r="C41" s="12">
        <v>23</v>
      </c>
      <c r="D41" s="12"/>
      <c r="E41" s="14" t="s">
        <v>332</v>
      </c>
      <c r="F41" s="14" t="s">
        <v>177</v>
      </c>
      <c r="G41" s="14" t="s">
        <v>184</v>
      </c>
    </row>
    <row r="42" spans="1:7" s="238" customFormat="1" ht="207" x14ac:dyDescent="0.2">
      <c r="A42" s="298" t="s">
        <v>138</v>
      </c>
      <c r="B42" s="206" t="s">
        <v>148</v>
      </c>
      <c r="C42" s="12">
        <v>20</v>
      </c>
      <c r="D42" s="12">
        <v>3</v>
      </c>
      <c r="E42" s="215" t="s">
        <v>363</v>
      </c>
      <c r="F42" s="14" t="s">
        <v>318</v>
      </c>
      <c r="G42" s="14"/>
    </row>
    <row r="43" spans="1:7" s="238" customFormat="1" ht="35.25" thickBot="1" x14ac:dyDescent="0.25">
      <c r="A43" s="303"/>
      <c r="B43" s="196"/>
      <c r="C43" s="12"/>
      <c r="D43" s="12"/>
      <c r="E43" s="216"/>
      <c r="F43" s="14"/>
      <c r="G43" s="14"/>
    </row>
    <row r="44" spans="1:7" s="238" customFormat="1" ht="34.5" x14ac:dyDescent="0.2">
      <c r="A44" s="301" t="s">
        <v>114</v>
      </c>
      <c r="B44" s="252"/>
      <c r="C44" s="15"/>
      <c r="D44" s="15"/>
      <c r="E44" s="217"/>
      <c r="F44" s="217"/>
      <c r="G44" s="217"/>
    </row>
    <row r="45" spans="1:7" s="238" customFormat="1" ht="34.5" x14ac:dyDescent="0.2">
      <c r="A45" s="256"/>
      <c r="B45" s="257"/>
      <c r="C45" s="12"/>
      <c r="D45" s="12"/>
      <c r="E45" s="14"/>
      <c r="F45" s="14"/>
      <c r="G45" s="14"/>
    </row>
    <row r="46" spans="1:7" s="238" customFormat="1" ht="69" x14ac:dyDescent="0.2">
      <c r="A46" s="218" t="s">
        <v>149</v>
      </c>
      <c r="B46" s="206" t="s">
        <v>139</v>
      </c>
      <c r="C46" s="12">
        <v>20</v>
      </c>
      <c r="D46" s="12"/>
      <c r="E46" s="214" t="s">
        <v>426</v>
      </c>
      <c r="F46" s="12" t="s">
        <v>123</v>
      </c>
      <c r="G46" s="14"/>
    </row>
    <row r="47" spans="1:7" s="238" customFormat="1" ht="69" x14ac:dyDescent="0.2">
      <c r="A47" s="14" t="s">
        <v>150</v>
      </c>
      <c r="B47" s="206" t="s">
        <v>163</v>
      </c>
      <c r="C47" s="12">
        <v>28</v>
      </c>
      <c r="D47" s="12"/>
      <c r="E47" s="215" t="s">
        <v>188</v>
      </c>
      <c r="F47" s="14"/>
      <c r="G47" s="204" t="s">
        <v>352</v>
      </c>
    </row>
    <row r="48" spans="1:7" s="238" customFormat="1" ht="34.5" x14ac:dyDescent="0.2">
      <c r="A48" s="205" t="s">
        <v>401</v>
      </c>
      <c r="B48" s="234" t="s">
        <v>396</v>
      </c>
      <c r="C48" s="12"/>
      <c r="D48" s="12">
        <v>3</v>
      </c>
      <c r="E48" s="14"/>
      <c r="F48" s="14"/>
      <c r="G48" s="14"/>
    </row>
    <row r="49" spans="1:7" s="238" customFormat="1" ht="69" x14ac:dyDescent="0.2">
      <c r="A49" s="14" t="s">
        <v>151</v>
      </c>
      <c r="B49" s="206" t="s">
        <v>143</v>
      </c>
      <c r="C49" s="12">
        <v>28</v>
      </c>
      <c r="D49" s="12"/>
      <c r="E49" s="14" t="s">
        <v>427</v>
      </c>
      <c r="F49" s="14" t="s">
        <v>177</v>
      </c>
      <c r="G49" s="205" t="s">
        <v>409</v>
      </c>
    </row>
    <row r="50" spans="1:7" s="238" customFormat="1" ht="69" x14ac:dyDescent="0.2">
      <c r="A50" s="14" t="s">
        <v>407</v>
      </c>
      <c r="B50" s="206" t="s">
        <v>163</v>
      </c>
      <c r="C50" s="12">
        <v>28</v>
      </c>
      <c r="D50" s="12"/>
      <c r="E50" s="215" t="s">
        <v>188</v>
      </c>
      <c r="F50" s="14"/>
      <c r="G50" s="204" t="s">
        <v>351</v>
      </c>
    </row>
    <row r="51" spans="1:7" s="238" customFormat="1" ht="34.5" x14ac:dyDescent="0.2">
      <c r="A51" s="205" t="s">
        <v>402</v>
      </c>
      <c r="B51" s="234" t="s">
        <v>396</v>
      </c>
      <c r="C51" s="12"/>
      <c r="D51" s="12">
        <v>3</v>
      </c>
      <c r="E51" s="14"/>
      <c r="F51" s="14"/>
      <c r="G51" s="14"/>
    </row>
    <row r="52" spans="1:7" s="238" customFormat="1" ht="69" x14ac:dyDescent="0.2">
      <c r="A52" s="14" t="s">
        <v>355</v>
      </c>
      <c r="B52" s="206" t="s">
        <v>357</v>
      </c>
      <c r="C52" s="12">
        <v>28</v>
      </c>
      <c r="D52" s="12"/>
      <c r="E52" s="14" t="s">
        <v>410</v>
      </c>
      <c r="F52" s="14" t="s">
        <v>177</v>
      </c>
      <c r="G52" s="14"/>
    </row>
    <row r="53" spans="1:7" s="238" customFormat="1" ht="34.5" hidden="1" x14ac:dyDescent="0.2">
      <c r="A53" s="219"/>
      <c r="B53" s="242"/>
      <c r="C53" s="12"/>
      <c r="D53" s="12"/>
      <c r="E53" s="14"/>
      <c r="F53" s="14"/>
      <c r="G53" s="205"/>
    </row>
    <row r="54" spans="1:7" s="238" customFormat="1" ht="34.5" hidden="1" x14ac:dyDescent="0.2">
      <c r="A54" s="258" t="s">
        <v>59</v>
      </c>
      <c r="B54" s="259"/>
      <c r="C54" s="12"/>
      <c r="D54" s="12"/>
      <c r="E54" s="14"/>
      <c r="F54" s="14"/>
      <c r="G54" s="205"/>
    </row>
    <row r="55" spans="1:7" s="238" customFormat="1" ht="69" hidden="1" x14ac:dyDescent="0.2">
      <c r="A55" s="218" t="s">
        <v>149</v>
      </c>
      <c r="B55" s="206" t="s">
        <v>139</v>
      </c>
      <c r="C55" s="12">
        <v>20</v>
      </c>
      <c r="D55" s="12"/>
      <c r="E55" s="14" t="s">
        <v>169</v>
      </c>
      <c r="F55" s="14"/>
      <c r="G55" s="205"/>
    </row>
    <row r="56" spans="1:7" s="238" customFormat="1" ht="207" hidden="1" x14ac:dyDescent="0.2">
      <c r="A56" s="14" t="s">
        <v>150</v>
      </c>
      <c r="B56" s="206" t="s">
        <v>156</v>
      </c>
      <c r="C56" s="16">
        <v>28</v>
      </c>
      <c r="D56" s="12"/>
      <c r="E56" s="215" t="s">
        <v>342</v>
      </c>
      <c r="F56" s="14" t="s">
        <v>319</v>
      </c>
      <c r="G56" s="204" t="s">
        <v>352</v>
      </c>
    </row>
    <row r="57" spans="1:7" s="238" customFormat="1" ht="34.5" hidden="1" x14ac:dyDescent="0.2">
      <c r="A57" s="14" t="s">
        <v>400</v>
      </c>
      <c r="B57" s="206" t="s">
        <v>333</v>
      </c>
      <c r="C57" s="16"/>
      <c r="D57" s="12"/>
      <c r="E57" s="220"/>
      <c r="F57" s="14"/>
      <c r="G57" s="205"/>
    </row>
    <row r="58" spans="1:7" s="238" customFormat="1" ht="34.5" hidden="1" x14ac:dyDescent="0.2">
      <c r="A58" s="205" t="s">
        <v>401</v>
      </c>
      <c r="B58" s="234" t="s">
        <v>396</v>
      </c>
      <c r="C58" s="16"/>
      <c r="D58" s="12">
        <v>3</v>
      </c>
      <c r="E58" s="220"/>
      <c r="F58" s="14"/>
      <c r="G58" s="205"/>
    </row>
    <row r="59" spans="1:7" s="238" customFormat="1" ht="34.5" hidden="1" x14ac:dyDescent="0.2">
      <c r="A59" s="14" t="s">
        <v>151</v>
      </c>
      <c r="B59" s="206" t="s">
        <v>143</v>
      </c>
      <c r="C59" s="12">
        <v>23</v>
      </c>
      <c r="D59" s="12"/>
      <c r="E59" s="14" t="s">
        <v>183</v>
      </c>
      <c r="F59" s="14" t="s">
        <v>177</v>
      </c>
      <c r="G59" s="205" t="s">
        <v>187</v>
      </c>
    </row>
    <row r="60" spans="1:7" s="238" customFormat="1" ht="69" hidden="1" x14ac:dyDescent="0.2">
      <c r="A60" s="14" t="s">
        <v>152</v>
      </c>
      <c r="B60" s="206" t="s">
        <v>158</v>
      </c>
      <c r="C60" s="16">
        <v>28</v>
      </c>
      <c r="D60" s="12"/>
      <c r="E60" s="215" t="s">
        <v>188</v>
      </c>
      <c r="F60" s="14"/>
      <c r="G60" s="204" t="s">
        <v>351</v>
      </c>
    </row>
    <row r="61" spans="1:7" s="238" customFormat="1" ht="34.5" hidden="1" x14ac:dyDescent="0.2">
      <c r="A61" s="14" t="s">
        <v>153</v>
      </c>
      <c r="B61" s="212" t="s">
        <v>159</v>
      </c>
      <c r="C61" s="12">
        <v>20</v>
      </c>
      <c r="D61" s="12"/>
      <c r="E61" s="14" t="s">
        <v>185</v>
      </c>
      <c r="F61" s="14" t="s">
        <v>311</v>
      </c>
      <c r="G61" s="205"/>
    </row>
    <row r="62" spans="1:7" s="238" customFormat="1" ht="34.5" hidden="1" x14ac:dyDescent="0.2">
      <c r="A62" s="14" t="s">
        <v>136</v>
      </c>
      <c r="B62" s="206" t="s">
        <v>160</v>
      </c>
      <c r="C62" s="12"/>
      <c r="D62" s="12"/>
      <c r="E62" s="14"/>
      <c r="F62" s="14"/>
      <c r="G62" s="205"/>
    </row>
    <row r="63" spans="1:7" s="238" customFormat="1" ht="34.5" hidden="1" x14ac:dyDescent="0.2">
      <c r="A63" s="14" t="s">
        <v>402</v>
      </c>
      <c r="B63" s="234" t="s">
        <v>396</v>
      </c>
      <c r="C63" s="12"/>
      <c r="D63" s="12">
        <v>3</v>
      </c>
      <c r="E63" s="14"/>
      <c r="F63" s="14"/>
      <c r="G63" s="14"/>
    </row>
    <row r="64" spans="1:7" s="238" customFormat="1" ht="69" hidden="1" x14ac:dyDescent="0.2">
      <c r="A64" s="14" t="s">
        <v>154</v>
      </c>
      <c r="B64" s="206" t="s">
        <v>161</v>
      </c>
      <c r="C64" s="12">
        <v>22</v>
      </c>
      <c r="D64" s="12"/>
      <c r="E64" s="14" t="s">
        <v>183</v>
      </c>
      <c r="F64" s="14" t="s">
        <v>177</v>
      </c>
      <c r="G64" s="14" t="s">
        <v>184</v>
      </c>
    </row>
    <row r="65" spans="1:7" s="238" customFormat="1" ht="34.5" hidden="1" x14ac:dyDescent="0.2">
      <c r="A65" s="14" t="s">
        <v>403</v>
      </c>
      <c r="B65" s="234" t="s">
        <v>398</v>
      </c>
      <c r="C65" s="12"/>
      <c r="D65" s="12">
        <v>3</v>
      </c>
      <c r="E65" s="14"/>
      <c r="F65" s="14"/>
      <c r="G65" s="14"/>
    </row>
    <row r="66" spans="1:7" s="238" customFormat="1" ht="69" x14ac:dyDescent="0.2">
      <c r="A66" s="14" t="s">
        <v>155</v>
      </c>
      <c r="B66" s="206" t="s">
        <v>168</v>
      </c>
      <c r="C66" s="12">
        <v>20</v>
      </c>
      <c r="D66" s="12"/>
      <c r="E66" s="215" t="s">
        <v>188</v>
      </c>
      <c r="F66" s="14" t="s">
        <v>320</v>
      </c>
      <c r="G66" s="205"/>
    </row>
    <row r="67" spans="1:7" s="238" customFormat="1" ht="43.5" customHeight="1" x14ac:dyDescent="0.2">
      <c r="A67" s="210"/>
      <c r="B67" s="196"/>
      <c r="C67" s="12"/>
      <c r="D67" s="12"/>
      <c r="E67" s="14"/>
      <c r="F67" s="14"/>
      <c r="G67" s="14"/>
    </row>
    <row r="68" spans="1:7" s="238" customFormat="1" ht="34.5" x14ac:dyDescent="0.2">
      <c r="A68" s="251" t="s">
        <v>115</v>
      </c>
      <c r="B68" s="252"/>
      <c r="C68" s="15"/>
      <c r="D68" s="15"/>
      <c r="E68" s="217"/>
      <c r="F68" s="217"/>
      <c r="G68" s="217"/>
    </row>
    <row r="69" spans="1:7" s="238" customFormat="1" ht="138" x14ac:dyDescent="0.2">
      <c r="A69" s="218" t="s">
        <v>149</v>
      </c>
      <c r="B69" s="206" t="s">
        <v>162</v>
      </c>
      <c r="C69" s="12">
        <v>20</v>
      </c>
      <c r="D69" s="12"/>
      <c r="E69" s="214" t="s">
        <v>189</v>
      </c>
      <c r="F69" s="14" t="s">
        <v>123</v>
      </c>
      <c r="G69" s="205" t="s">
        <v>418</v>
      </c>
    </row>
    <row r="70" spans="1:7" s="238" customFormat="1" ht="69" x14ac:dyDescent="0.2">
      <c r="A70" s="14" t="s">
        <v>150</v>
      </c>
      <c r="B70" s="206" t="s">
        <v>163</v>
      </c>
      <c r="C70" s="12">
        <v>28</v>
      </c>
      <c r="D70" s="12"/>
      <c r="E70" s="215" t="s">
        <v>188</v>
      </c>
      <c r="F70" s="14"/>
      <c r="G70" s="204" t="s">
        <v>352</v>
      </c>
    </row>
    <row r="71" spans="1:7" s="238" customFormat="1" ht="35.25" thickBot="1" x14ac:dyDescent="0.25">
      <c r="A71" s="14" t="s">
        <v>401</v>
      </c>
      <c r="B71" s="234" t="s">
        <v>396</v>
      </c>
      <c r="C71" s="12"/>
      <c r="D71" s="12">
        <v>3</v>
      </c>
      <c r="E71" s="14"/>
      <c r="F71" s="14"/>
      <c r="G71" s="14"/>
    </row>
    <row r="72" spans="1:7" s="238" customFormat="1" ht="34.5" x14ac:dyDescent="0.2">
      <c r="A72" s="304" t="s">
        <v>151</v>
      </c>
      <c r="B72" s="206" t="s">
        <v>157</v>
      </c>
      <c r="C72" s="12">
        <v>28</v>
      </c>
      <c r="D72" s="12"/>
      <c r="E72" s="14" t="s">
        <v>408</v>
      </c>
      <c r="F72" s="14" t="s">
        <v>177</v>
      </c>
      <c r="G72" s="205" t="s">
        <v>187</v>
      </c>
    </row>
    <row r="73" spans="1:7" s="238" customFormat="1" ht="34.5" x14ac:dyDescent="0.2">
      <c r="A73" s="300" t="s">
        <v>164</v>
      </c>
      <c r="B73" s="212" t="s">
        <v>165</v>
      </c>
      <c r="C73" s="12">
        <v>20</v>
      </c>
      <c r="D73" s="12"/>
      <c r="E73" s="14" t="s">
        <v>185</v>
      </c>
      <c r="F73" s="14"/>
      <c r="G73" s="14"/>
    </row>
    <row r="74" spans="1:7" s="238" customFormat="1" ht="69" x14ac:dyDescent="0.2">
      <c r="A74" s="300" t="s">
        <v>349</v>
      </c>
      <c r="B74" s="206" t="s">
        <v>350</v>
      </c>
      <c r="C74" s="12"/>
      <c r="D74" s="12"/>
      <c r="E74" s="14"/>
      <c r="F74" s="14"/>
      <c r="G74" s="204" t="s">
        <v>351</v>
      </c>
    </row>
    <row r="75" spans="1:7" s="238" customFormat="1" ht="69" x14ac:dyDescent="0.2">
      <c r="A75" s="297" t="s">
        <v>355</v>
      </c>
      <c r="B75" s="221" t="s">
        <v>428</v>
      </c>
      <c r="C75" s="16">
        <v>1</v>
      </c>
      <c r="D75" s="16" t="s">
        <v>314</v>
      </c>
      <c r="E75" s="205" t="s">
        <v>356</v>
      </c>
      <c r="F75" s="205" t="s">
        <v>321</v>
      </c>
      <c r="G75" s="205" t="s">
        <v>359</v>
      </c>
    </row>
    <row r="76" spans="1:7" s="238" customFormat="1" ht="34.5" x14ac:dyDescent="0.2">
      <c r="A76" s="297" t="s">
        <v>402</v>
      </c>
      <c r="B76" s="234" t="s">
        <v>396</v>
      </c>
      <c r="C76" s="12"/>
      <c r="D76" s="12">
        <v>3</v>
      </c>
      <c r="E76" s="14"/>
      <c r="F76" s="14"/>
      <c r="G76" s="14"/>
    </row>
    <row r="77" spans="1:7" s="238" customFormat="1" ht="69" x14ac:dyDescent="0.2">
      <c r="A77" s="300" t="s">
        <v>360</v>
      </c>
      <c r="B77" s="206" t="s">
        <v>357</v>
      </c>
      <c r="C77" s="12">
        <v>23</v>
      </c>
      <c r="D77" s="12"/>
      <c r="E77" s="14" t="s">
        <v>358</v>
      </c>
      <c r="F77" s="14" t="s">
        <v>177</v>
      </c>
      <c r="G77" s="14"/>
    </row>
    <row r="78" spans="1:7" s="238" customFormat="1" ht="34.5" x14ac:dyDescent="0.2">
      <c r="A78" s="297" t="s">
        <v>404</v>
      </c>
      <c r="B78" s="234" t="s">
        <v>398</v>
      </c>
      <c r="C78" s="12"/>
      <c r="D78" s="12">
        <v>3</v>
      </c>
      <c r="E78" s="14"/>
      <c r="F78" s="14"/>
      <c r="G78" s="14"/>
    </row>
    <row r="79" spans="1:7" s="238" customFormat="1" ht="34.5" x14ac:dyDescent="0.2">
      <c r="A79" s="300" t="s">
        <v>361</v>
      </c>
      <c r="B79" s="206" t="s">
        <v>166</v>
      </c>
      <c r="C79" s="12">
        <v>20</v>
      </c>
      <c r="D79" s="12" t="s">
        <v>334</v>
      </c>
      <c r="E79" s="14"/>
      <c r="F79" s="14" t="s">
        <v>430</v>
      </c>
      <c r="G79" s="14"/>
    </row>
    <row r="80" spans="1:7" s="238" customFormat="1" ht="34.5" x14ac:dyDescent="0.2">
      <c r="A80" s="300" t="s">
        <v>362</v>
      </c>
      <c r="B80" s="253" t="s">
        <v>260</v>
      </c>
      <c r="C80" s="12">
        <v>20</v>
      </c>
      <c r="D80" s="12"/>
      <c r="E80" s="14"/>
      <c r="F80" s="14"/>
      <c r="G80" s="14"/>
    </row>
    <row r="81" spans="1:7" s="238" customFormat="1" ht="35.25" thickBot="1" x14ac:dyDescent="0.25">
      <c r="A81" s="302"/>
      <c r="B81" s="253"/>
      <c r="C81" s="12"/>
      <c r="D81" s="12"/>
      <c r="E81" s="14"/>
      <c r="F81" s="14"/>
      <c r="G81" s="14"/>
    </row>
    <row r="82" spans="1:7" s="238" customFormat="1" ht="34.5" x14ac:dyDescent="0.2">
      <c r="A82" s="301" t="s">
        <v>433</v>
      </c>
      <c r="B82" s="252"/>
      <c r="C82" s="15"/>
      <c r="D82" s="15"/>
      <c r="E82" s="217"/>
      <c r="F82" s="217"/>
      <c r="G82" s="217"/>
    </row>
    <row r="83" spans="1:7" s="238" customFormat="1" ht="34.5" x14ac:dyDescent="0.2">
      <c r="A83" s="222" t="s">
        <v>434</v>
      </c>
      <c r="B83" s="196" t="s">
        <v>435</v>
      </c>
      <c r="C83" s="12"/>
      <c r="D83" s="12"/>
      <c r="E83" s="14"/>
      <c r="F83" s="14"/>
      <c r="G83" s="14"/>
    </row>
    <row r="84" spans="1:7" s="238" customFormat="1" ht="34.5" x14ac:dyDescent="0.2">
      <c r="A84" s="222" t="s">
        <v>436</v>
      </c>
      <c r="B84" s="196" t="s">
        <v>157</v>
      </c>
      <c r="C84" s="12"/>
      <c r="D84" s="12"/>
      <c r="E84" s="14"/>
      <c r="F84" s="14"/>
      <c r="G84" s="14"/>
    </row>
    <row r="85" spans="1:7" s="238" customFormat="1" ht="34.5" x14ac:dyDescent="0.2">
      <c r="A85" s="222"/>
      <c r="B85" s="196"/>
      <c r="C85" s="12"/>
      <c r="D85" s="12"/>
      <c r="E85" s="14"/>
      <c r="F85" s="14"/>
      <c r="G85" s="14"/>
    </row>
    <row r="86" spans="1:7" s="241" customFormat="1" ht="34.5" x14ac:dyDescent="0.2">
      <c r="A86" s="222"/>
      <c r="B86" s="196"/>
      <c r="C86" s="12"/>
      <c r="D86" s="12"/>
      <c r="E86" s="14"/>
      <c r="F86" s="14"/>
      <c r="G86" s="205"/>
    </row>
    <row r="87" spans="1:7" s="238" customFormat="1" ht="34.5" x14ac:dyDescent="0.2">
      <c r="A87" s="223"/>
      <c r="B87" s="243"/>
      <c r="C87" s="10"/>
      <c r="D87" s="10"/>
      <c r="E87" s="224"/>
      <c r="F87" s="224"/>
      <c r="G87" s="224"/>
    </row>
    <row r="88" spans="1:7" s="238" customFormat="1" ht="34.5" x14ac:dyDescent="0.2">
      <c r="A88" s="225"/>
      <c r="B88" s="231"/>
      <c r="C88" s="246"/>
      <c r="D88" s="246"/>
      <c r="E88" s="225"/>
      <c r="F88" s="225"/>
      <c r="G88" s="225"/>
    </row>
    <row r="89" spans="1:7" s="238" customFormat="1" ht="34.5" x14ac:dyDescent="0.2">
      <c r="A89" s="225"/>
      <c r="B89" s="231"/>
      <c r="C89" s="246"/>
      <c r="D89" s="246"/>
      <c r="E89" s="225"/>
      <c r="F89" s="225"/>
      <c r="G89" s="225"/>
    </row>
    <row r="90" spans="1:7" s="238" customFormat="1" ht="34.5" x14ac:dyDescent="0.2">
      <c r="A90" s="225"/>
      <c r="B90" s="231"/>
      <c r="C90" s="246"/>
      <c r="D90" s="246"/>
      <c r="E90" s="225"/>
      <c r="F90" s="225"/>
      <c r="G90" s="225"/>
    </row>
    <row r="91" spans="1:7" s="238" customFormat="1" ht="34.5" x14ac:dyDescent="0.2">
      <c r="A91" s="225"/>
      <c r="B91" s="231"/>
      <c r="C91" s="246"/>
      <c r="D91" s="246"/>
      <c r="E91" s="225"/>
      <c r="F91" s="225"/>
      <c r="G91" s="225"/>
    </row>
    <row r="92" spans="1:7" s="238" customFormat="1" ht="34.5" x14ac:dyDescent="0.2">
      <c r="A92" s="225"/>
      <c r="B92" s="231"/>
      <c r="C92" s="246"/>
      <c r="D92" s="246"/>
      <c r="E92" s="225"/>
      <c r="F92" s="225"/>
      <c r="G92" s="225"/>
    </row>
    <row r="93" spans="1:7" s="238" customFormat="1" ht="34.5" x14ac:dyDescent="0.2">
      <c r="A93" s="225"/>
      <c r="B93" s="231"/>
      <c r="C93" s="246"/>
      <c r="D93" s="246"/>
      <c r="E93" s="225"/>
      <c r="F93" s="225"/>
      <c r="G93" s="225"/>
    </row>
    <row r="94" spans="1:7" s="238" customFormat="1" ht="34.5" x14ac:dyDescent="0.2">
      <c r="A94" s="225"/>
      <c r="B94" s="231"/>
      <c r="C94" s="246"/>
      <c r="D94" s="246"/>
      <c r="E94" s="225"/>
      <c r="F94" s="225"/>
      <c r="G94" s="225"/>
    </row>
    <row r="95" spans="1:7" s="238" customFormat="1" ht="34.5" x14ac:dyDescent="0.2">
      <c r="A95" s="225"/>
      <c r="B95" s="231"/>
      <c r="C95" s="246"/>
      <c r="D95" s="246"/>
      <c r="E95" s="225"/>
      <c r="F95" s="225"/>
      <c r="G95" s="225"/>
    </row>
    <row r="96" spans="1:7" s="238" customFormat="1" ht="34.5" x14ac:dyDescent="0.2">
      <c r="A96" s="225"/>
      <c r="B96" s="231"/>
      <c r="C96" s="246"/>
      <c r="D96" s="246"/>
      <c r="E96" s="225"/>
      <c r="F96" s="225"/>
      <c r="G96" s="225"/>
    </row>
    <row r="97" spans="1:7" s="238" customFormat="1" ht="34.5" x14ac:dyDescent="0.2">
      <c r="A97" s="225"/>
      <c r="B97" s="231"/>
      <c r="C97" s="246"/>
      <c r="D97" s="246"/>
      <c r="E97" s="225"/>
      <c r="F97" s="225"/>
      <c r="G97" s="225"/>
    </row>
    <row r="98" spans="1:7" s="231" customFormat="1" x14ac:dyDescent="0.2">
      <c r="A98" s="225"/>
      <c r="C98" s="246"/>
      <c r="D98" s="246"/>
      <c r="E98" s="225"/>
      <c r="F98" s="225"/>
      <c r="G98" s="225"/>
    </row>
    <row r="99" spans="1:7" s="244" customFormat="1" x14ac:dyDescent="0.2">
      <c r="A99" s="225"/>
      <c r="B99" s="231"/>
      <c r="C99" s="246"/>
      <c r="D99" s="246"/>
      <c r="E99" s="225"/>
      <c r="F99" s="225"/>
      <c r="G99" s="225"/>
    </row>
    <row r="100" spans="1:7" ht="22.5" customHeight="1" x14ac:dyDescent="0.2"/>
    <row r="123" spans="1:7" s="245" customFormat="1" x14ac:dyDescent="0.2">
      <c r="A123" s="225"/>
      <c r="B123" s="231"/>
      <c r="C123" s="246"/>
      <c r="D123" s="246"/>
      <c r="E123" s="225"/>
      <c r="F123" s="225"/>
      <c r="G123" s="225"/>
    </row>
    <row r="179" spans="7:7" x14ac:dyDescent="0.2">
      <c r="G179" s="225" t="s">
        <v>322</v>
      </c>
    </row>
    <row r="181" spans="7:7" x14ac:dyDescent="0.2">
      <c r="G181" s="225" t="s">
        <v>322</v>
      </c>
    </row>
    <row r="184" spans="7:7" x14ac:dyDescent="0.2">
      <c r="G184" s="225" t="s">
        <v>323</v>
      </c>
    </row>
    <row r="185" spans="7:7" x14ac:dyDescent="0.2">
      <c r="G185" s="225" t="s">
        <v>325</v>
      </c>
    </row>
    <row r="195" spans="8:9" x14ac:dyDescent="0.2">
      <c r="H195" s="225" t="s">
        <v>324</v>
      </c>
      <c r="I195" s="225" t="s">
        <v>322</v>
      </c>
    </row>
  </sheetData>
  <mergeCells count="10">
    <mergeCell ref="A2:G2"/>
    <mergeCell ref="A3:G3"/>
    <mergeCell ref="A45:B45"/>
    <mergeCell ref="A54:B54"/>
    <mergeCell ref="A23:B23"/>
    <mergeCell ref="A82:B82"/>
    <mergeCell ref="B80:B81"/>
    <mergeCell ref="A68:B68"/>
    <mergeCell ref="A44:B44"/>
    <mergeCell ref="A4:G4"/>
  </mergeCells>
  <printOptions horizontalCentered="1"/>
  <pageMargins left="0.25" right="0.25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zoomScale="50" zoomScaleNormal="50" zoomScaleSheetLayoutView="30" workbookViewId="0">
      <selection activeCell="D58" sqref="D58"/>
    </sheetView>
  </sheetViews>
  <sheetFormatPr defaultColWidth="9.140625" defaultRowHeight="51.75" x14ac:dyDescent="0.2"/>
  <cols>
    <col min="1" max="1" width="67.28515625" style="111" bestFit="1" customWidth="1"/>
    <col min="2" max="2" width="58.42578125" style="111" bestFit="1" customWidth="1"/>
    <col min="3" max="3" width="97.5703125" style="111" bestFit="1" customWidth="1"/>
    <col min="4" max="4" width="95.140625" style="111" bestFit="1" customWidth="1"/>
    <col min="5" max="5" width="62.7109375" style="111" customWidth="1"/>
    <col min="6" max="6" width="9.140625" style="111" customWidth="1"/>
    <col min="7" max="16384" width="9.140625" style="111"/>
  </cols>
  <sheetData>
    <row r="1" spans="1:6" ht="102.75" customHeight="1" x14ac:dyDescent="0.2">
      <c r="A1" s="263" t="s">
        <v>267</v>
      </c>
      <c r="B1" s="264"/>
      <c r="C1" s="264"/>
      <c r="D1" s="264"/>
      <c r="E1" s="264"/>
      <c r="F1" s="264"/>
    </row>
    <row r="2" spans="1:6" x14ac:dyDescent="0.2">
      <c r="A2" s="265" t="s">
        <v>234</v>
      </c>
      <c r="B2" s="265"/>
      <c r="C2" s="265"/>
      <c r="D2" s="265"/>
      <c r="E2" s="265"/>
      <c r="F2" s="265"/>
    </row>
    <row r="3" spans="1:6" ht="101.25" customHeight="1" x14ac:dyDescent="0.2">
      <c r="A3" s="266" t="s">
        <v>406</v>
      </c>
      <c r="B3" s="267"/>
      <c r="C3" s="112"/>
      <c r="D3" s="112"/>
      <c r="E3" s="113"/>
      <c r="F3" s="114"/>
    </row>
    <row r="4" spans="1:6" x14ac:dyDescent="0.2">
      <c r="A4" s="260" t="s">
        <v>105</v>
      </c>
      <c r="B4" s="261"/>
      <c r="C4" s="262"/>
      <c r="D4" s="115"/>
      <c r="E4" s="116"/>
    </row>
    <row r="5" spans="1:6" x14ac:dyDescent="0.2">
      <c r="A5" s="117" t="s">
        <v>298</v>
      </c>
      <c r="B5" s="118" t="s">
        <v>299</v>
      </c>
      <c r="C5" s="118" t="s">
        <v>354</v>
      </c>
      <c r="D5" s="118" t="s">
        <v>270</v>
      </c>
      <c r="E5" s="119" t="s">
        <v>353</v>
      </c>
    </row>
    <row r="6" spans="1:6" x14ac:dyDescent="1.05">
      <c r="A6" s="120"/>
      <c r="B6" s="121"/>
      <c r="C6" s="122"/>
      <c r="D6" s="122"/>
      <c r="E6" s="122" t="s">
        <v>240</v>
      </c>
    </row>
    <row r="7" spans="1:6" s="126" customFormat="1" x14ac:dyDescent="0.2">
      <c r="A7" s="123"/>
      <c r="B7" s="124"/>
      <c r="C7" s="124"/>
      <c r="D7" s="124"/>
      <c r="E7" s="125" t="s">
        <v>215</v>
      </c>
    </row>
    <row r="8" spans="1:6" s="126" customFormat="1" x14ac:dyDescent="0.2">
      <c r="A8" s="127"/>
      <c r="B8" s="128"/>
      <c r="C8" s="127"/>
      <c r="D8" s="129"/>
      <c r="E8" s="130" t="s">
        <v>288</v>
      </c>
    </row>
    <row r="9" spans="1:6" s="126" customFormat="1" x14ac:dyDescent="0.2">
      <c r="A9" s="131"/>
      <c r="B9" s="124"/>
      <c r="C9" s="124"/>
      <c r="D9" s="132"/>
      <c r="E9" s="133"/>
    </row>
    <row r="10" spans="1:6" s="126" customFormat="1" x14ac:dyDescent="0.2">
      <c r="A10" s="134"/>
      <c r="B10" s="135"/>
      <c r="C10" s="135"/>
      <c r="D10" s="136"/>
      <c r="E10" s="129" t="s">
        <v>285</v>
      </c>
    </row>
    <row r="11" spans="1:6" s="126" customFormat="1" x14ac:dyDescent="0.2">
      <c r="A11" s="137"/>
      <c r="B11" s="138"/>
      <c r="C11" s="135"/>
      <c r="D11" s="136"/>
      <c r="E11" s="139"/>
    </row>
    <row r="12" spans="1:6" x14ac:dyDescent="0.2">
      <c r="A12" s="260" t="s">
        <v>113</v>
      </c>
      <c r="B12" s="261"/>
      <c r="C12" s="262"/>
      <c r="D12" s="145"/>
      <c r="E12" s="116"/>
    </row>
    <row r="13" spans="1:6" x14ac:dyDescent="0.2">
      <c r="A13" s="117" t="s">
        <v>300</v>
      </c>
      <c r="B13" s="118" t="s">
        <v>301</v>
      </c>
      <c r="C13" s="118" t="s">
        <v>302</v>
      </c>
      <c r="D13" s="118" t="s">
        <v>303</v>
      </c>
      <c r="E13" s="119" t="s">
        <v>304</v>
      </c>
    </row>
    <row r="14" spans="1:6" x14ac:dyDescent="0.2">
      <c r="A14" s="122"/>
      <c r="B14" s="146" t="s">
        <v>278</v>
      </c>
      <c r="C14" s="122" t="s">
        <v>225</v>
      </c>
      <c r="D14" s="147" t="s">
        <v>251</v>
      </c>
      <c r="E14" s="148" t="s">
        <v>225</v>
      </c>
    </row>
    <row r="15" spans="1:6" x14ac:dyDescent="0.2">
      <c r="A15" s="149"/>
      <c r="B15" s="150"/>
      <c r="C15" s="130" t="s">
        <v>288</v>
      </c>
      <c r="D15" s="151"/>
      <c r="E15" s="152" t="s">
        <v>215</v>
      </c>
    </row>
    <row r="16" spans="1:6" x14ac:dyDescent="0.2">
      <c r="A16" s="153"/>
      <c r="B16" s="154" t="s">
        <v>250</v>
      </c>
      <c r="C16" s="155" t="s">
        <v>237</v>
      </c>
      <c r="D16" s="155" t="s">
        <v>254</v>
      </c>
      <c r="E16" s="130" t="s">
        <v>288</v>
      </c>
    </row>
    <row r="17" spans="1:5" x14ac:dyDescent="0.2">
      <c r="A17" s="156"/>
      <c r="B17" s="154"/>
      <c r="C17" s="157" t="s">
        <v>344</v>
      </c>
      <c r="D17" s="155" t="s">
        <v>252</v>
      </c>
      <c r="E17" s="158" t="s">
        <v>286</v>
      </c>
    </row>
    <row r="18" spans="1:5" x14ac:dyDescent="1.05">
      <c r="A18" s="159" t="s">
        <v>236</v>
      </c>
      <c r="B18" s="151"/>
      <c r="C18" s="160" t="s">
        <v>335</v>
      </c>
      <c r="D18" s="161" t="s">
        <v>253</v>
      </c>
      <c r="E18" s="162" t="s">
        <v>227</v>
      </c>
    </row>
    <row r="19" spans="1:5" ht="33.75" customHeight="1" x14ac:dyDescent="1.05">
      <c r="A19" s="163"/>
      <c r="B19" s="151"/>
      <c r="C19" s="160" t="s">
        <v>277</v>
      </c>
      <c r="D19" s="164" t="s">
        <v>328</v>
      </c>
      <c r="E19" s="165" t="s">
        <v>241</v>
      </c>
    </row>
    <row r="20" spans="1:5" x14ac:dyDescent="0.2">
      <c r="A20" s="142"/>
      <c r="B20" s="155"/>
      <c r="C20" s="160" t="s">
        <v>336</v>
      </c>
      <c r="D20" s="166" t="s">
        <v>326</v>
      </c>
      <c r="E20" s="167" t="s">
        <v>238</v>
      </c>
    </row>
    <row r="21" spans="1:5" x14ac:dyDescent="0.2">
      <c r="A21" s="168"/>
      <c r="B21" s="155"/>
      <c r="C21" s="141" t="s">
        <v>223</v>
      </c>
      <c r="D21" s="169" t="s">
        <v>327</v>
      </c>
      <c r="E21" s="170" t="s">
        <v>230</v>
      </c>
    </row>
    <row r="22" spans="1:5" x14ac:dyDescent="1.05">
      <c r="A22" s="142"/>
      <c r="B22" s="161"/>
      <c r="C22" s="160" t="s">
        <v>239</v>
      </c>
      <c r="D22" s="155"/>
      <c r="E22" s="141" t="s">
        <v>223</v>
      </c>
    </row>
    <row r="23" spans="1:5" x14ac:dyDescent="0.2">
      <c r="A23" s="142"/>
      <c r="B23" s="155"/>
      <c r="C23" s="171" t="s">
        <v>284</v>
      </c>
      <c r="D23" s="155"/>
      <c r="E23" s="172" t="s">
        <v>217</v>
      </c>
    </row>
    <row r="24" spans="1:5" x14ac:dyDescent="0.2">
      <c r="A24" s="142"/>
      <c r="B24" s="155"/>
      <c r="C24" s="160"/>
      <c r="D24" s="155"/>
      <c r="E24" s="172" t="s">
        <v>214</v>
      </c>
    </row>
    <row r="25" spans="1:5" x14ac:dyDescent="0.2">
      <c r="A25" s="142"/>
      <c r="B25" s="155"/>
      <c r="C25" s="160"/>
      <c r="D25" s="155"/>
      <c r="E25" s="162" t="s">
        <v>287</v>
      </c>
    </row>
    <row r="26" spans="1:5" x14ac:dyDescent="1.05">
      <c r="A26" s="173"/>
      <c r="B26" s="155"/>
      <c r="C26" s="160"/>
      <c r="D26" s="155"/>
      <c r="E26" s="144"/>
    </row>
    <row r="27" spans="1:5" ht="52.5" thickBot="1" x14ac:dyDescent="0.25">
      <c r="A27" s="142"/>
      <c r="B27" s="155"/>
      <c r="C27" s="174"/>
      <c r="D27" s="143"/>
      <c r="E27" s="175"/>
    </row>
    <row r="28" spans="1:5" ht="52.5" thickBot="1" x14ac:dyDescent="0.25">
      <c r="A28" s="176"/>
      <c r="B28" s="177"/>
      <c r="C28" s="178"/>
      <c r="D28" s="179"/>
      <c r="E28" s="175"/>
    </row>
    <row r="29" spans="1:5" x14ac:dyDescent="0.2">
      <c r="A29" s="260" t="s">
        <v>114</v>
      </c>
      <c r="B29" s="261"/>
      <c r="C29" s="262"/>
      <c r="D29" s="145"/>
      <c r="E29" s="116"/>
    </row>
    <row r="30" spans="1:5" x14ac:dyDescent="0.2">
      <c r="A30" s="117" t="s">
        <v>300</v>
      </c>
      <c r="B30" s="118" t="s">
        <v>305</v>
      </c>
      <c r="C30" s="118" t="s">
        <v>302</v>
      </c>
      <c r="D30" s="118" t="s">
        <v>303</v>
      </c>
      <c r="E30" s="119" t="s">
        <v>304</v>
      </c>
    </row>
    <row r="31" spans="1:5" x14ac:dyDescent="0.2">
      <c r="A31" s="120" t="s">
        <v>218</v>
      </c>
      <c r="B31" s="122" t="s">
        <v>273</v>
      </c>
      <c r="C31" s="122" t="s">
        <v>225</v>
      </c>
      <c r="D31" s="122" t="s">
        <v>273</v>
      </c>
      <c r="E31" s="148" t="s">
        <v>225</v>
      </c>
    </row>
    <row r="32" spans="1:5" x14ac:dyDescent="0.2">
      <c r="A32" s="149"/>
      <c r="B32" s="154" t="s">
        <v>215</v>
      </c>
      <c r="C32" s="180" t="s">
        <v>215</v>
      </c>
      <c r="D32" s="154" t="s">
        <v>215</v>
      </c>
      <c r="E32" s="181" t="s">
        <v>219</v>
      </c>
    </row>
    <row r="33" spans="1:5" x14ac:dyDescent="0.2">
      <c r="A33" s="153"/>
      <c r="B33" s="154" t="s">
        <v>343</v>
      </c>
      <c r="C33" s="182" t="s">
        <v>245</v>
      </c>
      <c r="D33" s="180" t="s">
        <v>346</v>
      </c>
      <c r="E33" s="183" t="s">
        <v>338</v>
      </c>
    </row>
    <row r="34" spans="1:5" x14ac:dyDescent="0.2">
      <c r="A34" s="159" t="s">
        <v>236</v>
      </c>
      <c r="B34" s="155" t="s">
        <v>222</v>
      </c>
      <c r="C34" s="182" t="s">
        <v>345</v>
      </c>
      <c r="D34" s="184" t="s">
        <v>220</v>
      </c>
      <c r="E34" s="185" t="s">
        <v>221</v>
      </c>
    </row>
    <row r="35" spans="1:5" x14ac:dyDescent="0.2">
      <c r="A35" s="142"/>
      <c r="B35" s="155" t="s">
        <v>272</v>
      </c>
      <c r="C35" s="182" t="s">
        <v>246</v>
      </c>
      <c r="D35" s="155" t="s">
        <v>253</v>
      </c>
      <c r="E35" s="185" t="s">
        <v>244</v>
      </c>
    </row>
    <row r="36" spans="1:5" x14ac:dyDescent="1.05">
      <c r="A36" s="168"/>
      <c r="B36" s="155"/>
      <c r="C36" s="182" t="s">
        <v>337</v>
      </c>
      <c r="D36" s="161"/>
      <c r="E36" s="185" t="s">
        <v>347</v>
      </c>
    </row>
    <row r="37" spans="1:5" x14ac:dyDescent="1.05">
      <c r="A37" s="142"/>
      <c r="B37" s="173"/>
      <c r="C37" s="144" t="s">
        <v>223</v>
      </c>
      <c r="D37" s="143"/>
      <c r="E37" s="158" t="s">
        <v>243</v>
      </c>
    </row>
    <row r="38" spans="1:5" x14ac:dyDescent="0.2">
      <c r="A38" s="142"/>
      <c r="B38" s="155"/>
      <c r="C38" s="144" t="s">
        <v>214</v>
      </c>
      <c r="D38" s="143"/>
      <c r="E38" s="144" t="s">
        <v>223</v>
      </c>
    </row>
    <row r="39" spans="1:5" x14ac:dyDescent="0.2">
      <c r="A39" s="142"/>
      <c r="B39" s="155"/>
      <c r="C39" s="144" t="s">
        <v>224</v>
      </c>
      <c r="D39" s="143"/>
      <c r="E39" s="144" t="s">
        <v>214</v>
      </c>
    </row>
    <row r="40" spans="1:5" x14ac:dyDescent="0.2">
      <c r="A40" s="142"/>
      <c r="B40" s="155"/>
      <c r="C40" s="158" t="s">
        <v>313</v>
      </c>
      <c r="D40" s="143"/>
      <c r="E40" s="144" t="s">
        <v>224</v>
      </c>
    </row>
    <row r="41" spans="1:5" x14ac:dyDescent="0.2">
      <c r="A41" s="142"/>
      <c r="B41" s="155"/>
      <c r="C41" s="186"/>
      <c r="D41" s="143"/>
      <c r="E41" s="162" t="s">
        <v>287</v>
      </c>
    </row>
    <row r="42" spans="1:5" x14ac:dyDescent="0.2">
      <c r="A42" s="142"/>
      <c r="B42" s="130" t="s">
        <v>364</v>
      </c>
      <c r="C42" s="130" t="s">
        <v>364</v>
      </c>
      <c r="D42" s="130" t="s">
        <v>364</v>
      </c>
      <c r="E42" s="130" t="s">
        <v>364</v>
      </c>
    </row>
    <row r="43" spans="1:5" ht="52.5" thickBot="1" x14ac:dyDescent="0.25">
      <c r="A43" s="176"/>
      <c r="B43" s="177"/>
      <c r="C43" s="178"/>
      <c r="D43" s="179"/>
      <c r="E43" s="187"/>
    </row>
    <row r="44" spans="1:5" x14ac:dyDescent="0.2">
      <c r="A44" s="260" t="s">
        <v>235</v>
      </c>
      <c r="B44" s="261"/>
      <c r="C44" s="262"/>
      <c r="D44" s="145"/>
      <c r="E44" s="116"/>
    </row>
    <row r="45" spans="1:5" x14ac:dyDescent="0.2">
      <c r="A45" s="117" t="s">
        <v>300</v>
      </c>
      <c r="B45" s="118" t="s">
        <v>306</v>
      </c>
      <c r="C45" s="118" t="s">
        <v>302</v>
      </c>
      <c r="D45" s="118" t="s">
        <v>303</v>
      </c>
      <c r="E45" s="119" t="s">
        <v>304</v>
      </c>
    </row>
    <row r="46" spans="1:5" s="191" customFormat="1" x14ac:dyDescent="0.2">
      <c r="A46" s="188" t="s">
        <v>218</v>
      </c>
      <c r="B46" s="189" t="s">
        <v>273</v>
      </c>
      <c r="C46" s="190" t="s">
        <v>216</v>
      </c>
      <c r="D46" s="189" t="s">
        <v>273</v>
      </c>
      <c r="E46" s="125" t="s">
        <v>225</v>
      </c>
    </row>
    <row r="47" spans="1:5" x14ac:dyDescent="0.2">
      <c r="A47" s="149"/>
      <c r="B47" s="154" t="s">
        <v>215</v>
      </c>
      <c r="C47" s="180" t="s">
        <v>215</v>
      </c>
      <c r="D47" s="154" t="s">
        <v>215</v>
      </c>
      <c r="E47" s="125" t="s">
        <v>215</v>
      </c>
    </row>
    <row r="48" spans="1:5" x14ac:dyDescent="1.05">
      <c r="A48" s="153"/>
      <c r="B48" s="154" t="s">
        <v>405</v>
      </c>
      <c r="C48" s="192" t="s">
        <v>348</v>
      </c>
      <c r="D48" s="154" t="s">
        <v>274</v>
      </c>
      <c r="E48" s="133" t="s">
        <v>339</v>
      </c>
    </row>
    <row r="49" spans="1:5" x14ac:dyDescent="1.05">
      <c r="A49" s="159" t="s">
        <v>236</v>
      </c>
      <c r="B49" s="155" t="s">
        <v>222</v>
      </c>
      <c r="C49" s="192" t="s">
        <v>226</v>
      </c>
      <c r="D49" s="155" t="s">
        <v>222</v>
      </c>
      <c r="E49" s="129" t="s">
        <v>247</v>
      </c>
    </row>
    <row r="50" spans="1:5" x14ac:dyDescent="1.05">
      <c r="A50" s="142"/>
      <c r="B50" s="155" t="s">
        <v>272</v>
      </c>
      <c r="C50" s="192" t="s">
        <v>228</v>
      </c>
      <c r="D50" s="155" t="s">
        <v>272</v>
      </c>
      <c r="E50" s="139" t="s">
        <v>242</v>
      </c>
    </row>
    <row r="51" spans="1:5" x14ac:dyDescent="1.05">
      <c r="A51" s="168"/>
      <c r="B51" s="155"/>
      <c r="C51" s="192" t="s">
        <v>229</v>
      </c>
      <c r="D51" s="161" t="s">
        <v>275</v>
      </c>
      <c r="E51" s="140" t="s">
        <v>248</v>
      </c>
    </row>
    <row r="52" spans="1:5" x14ac:dyDescent="1.05">
      <c r="A52" s="142"/>
      <c r="B52" s="161"/>
      <c r="C52" s="192" t="s">
        <v>231</v>
      </c>
      <c r="D52" s="143"/>
      <c r="E52" s="140" t="s">
        <v>276</v>
      </c>
    </row>
    <row r="53" spans="1:5" x14ac:dyDescent="1.05">
      <c r="A53" s="142"/>
      <c r="B53" s="155"/>
      <c r="C53" s="193"/>
      <c r="D53" s="143"/>
      <c r="E53" s="141" t="s">
        <v>223</v>
      </c>
    </row>
    <row r="54" spans="1:5" x14ac:dyDescent="1.05">
      <c r="A54" s="142"/>
      <c r="B54" s="155"/>
      <c r="C54" s="193" t="s">
        <v>232</v>
      </c>
      <c r="D54" s="143"/>
      <c r="E54" s="133" t="s">
        <v>249</v>
      </c>
    </row>
    <row r="55" spans="1:5" x14ac:dyDescent="1.05">
      <c r="A55" s="142"/>
      <c r="B55" s="155"/>
      <c r="C55" s="194" t="s">
        <v>233</v>
      </c>
      <c r="D55" s="143"/>
      <c r="E55" s="162" t="s">
        <v>287</v>
      </c>
    </row>
    <row r="56" spans="1:5" x14ac:dyDescent="0.2">
      <c r="A56" s="142"/>
      <c r="B56" s="155"/>
      <c r="C56" s="195"/>
      <c r="D56" s="143"/>
      <c r="E56" s="133"/>
    </row>
    <row r="57" spans="1:5" x14ac:dyDescent="0.2">
      <c r="A57" s="142"/>
      <c r="B57" s="130" t="s">
        <v>364</v>
      </c>
      <c r="C57" s="130" t="s">
        <v>364</v>
      </c>
      <c r="D57" s="130" t="s">
        <v>288</v>
      </c>
      <c r="E57" s="130" t="s">
        <v>288</v>
      </c>
    </row>
    <row r="58" spans="1:5" ht="52.5" thickBot="1" x14ac:dyDescent="0.25">
      <c r="A58" s="176"/>
      <c r="B58" s="177"/>
      <c r="C58" s="178"/>
      <c r="D58" s="179"/>
      <c r="E58" s="187"/>
    </row>
  </sheetData>
  <mergeCells count="7">
    <mergeCell ref="A29:C29"/>
    <mergeCell ref="A44:C44"/>
    <mergeCell ref="A1:F1"/>
    <mergeCell ref="A2:F2"/>
    <mergeCell ref="A3:B3"/>
    <mergeCell ref="A4:C4"/>
    <mergeCell ref="A12:C12"/>
  </mergeCells>
  <pageMargins left="0.7" right="0.7" top="0.75" bottom="0.75" header="0.3" footer="0.3"/>
  <pageSetup paperSize="9" scale="22" orientation="portrait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zoomScaleNormal="100" workbookViewId="0">
      <selection activeCell="K10" sqref="K10"/>
    </sheetView>
  </sheetViews>
  <sheetFormatPr defaultRowHeight="15" x14ac:dyDescent="0.2"/>
  <cols>
    <col min="1" max="1" width="20.140625" style="308" customWidth="1"/>
    <col min="2" max="2" width="35.85546875" style="308" customWidth="1"/>
    <col min="3" max="3" width="12.28515625" style="308" customWidth="1"/>
    <col min="4" max="4" width="22.42578125" style="308" customWidth="1"/>
    <col min="5" max="16384" width="9.140625" style="308"/>
  </cols>
  <sheetData>
    <row r="1" spans="1:4" ht="18" x14ac:dyDescent="0.4">
      <c r="A1" s="307" t="s">
        <v>204</v>
      </c>
      <c r="B1" s="307"/>
      <c r="C1" s="307"/>
      <c r="D1" s="307"/>
    </row>
    <row r="2" spans="1:4" ht="18" x14ac:dyDescent="0.4">
      <c r="A2" s="309"/>
      <c r="B2" s="309"/>
      <c r="C2" s="309"/>
      <c r="D2" s="309"/>
    </row>
    <row r="3" spans="1:4" ht="18" x14ac:dyDescent="0.4">
      <c r="A3" s="310" t="s">
        <v>365</v>
      </c>
      <c r="B3" s="310" t="s">
        <v>366</v>
      </c>
      <c r="C3" s="311" t="s">
        <v>367</v>
      </c>
      <c r="D3" s="311" t="s">
        <v>368</v>
      </c>
    </row>
    <row r="4" spans="1:4" ht="18" x14ac:dyDescent="0.4">
      <c r="A4" s="312">
        <v>1</v>
      </c>
      <c r="B4" s="313" t="s">
        <v>369</v>
      </c>
      <c r="C4" s="314">
        <v>201</v>
      </c>
      <c r="D4" s="315"/>
    </row>
    <row r="5" spans="1:4" ht="18" x14ac:dyDescent="0.4">
      <c r="A5" s="312"/>
      <c r="B5" s="316"/>
      <c r="C5" s="317"/>
      <c r="D5" s="318"/>
    </row>
    <row r="6" spans="1:4" ht="18" x14ac:dyDescent="0.4">
      <c r="A6" s="312">
        <v>2</v>
      </c>
      <c r="B6" s="313" t="s">
        <v>370</v>
      </c>
      <c r="C6" s="314">
        <v>202</v>
      </c>
      <c r="D6" s="319"/>
    </row>
    <row r="7" spans="1:4" ht="18" x14ac:dyDescent="0.4">
      <c r="A7" s="312"/>
      <c r="B7" s="316"/>
      <c r="C7" s="317"/>
      <c r="D7" s="318"/>
    </row>
    <row r="8" spans="1:4" ht="18" x14ac:dyDescent="0.4">
      <c r="A8" s="312">
        <v>3</v>
      </c>
      <c r="B8" s="313" t="s">
        <v>371</v>
      </c>
      <c r="C8" s="314">
        <v>203</v>
      </c>
      <c r="D8" s="319" t="s">
        <v>372</v>
      </c>
    </row>
    <row r="9" spans="1:4" ht="18" x14ac:dyDescent="0.4">
      <c r="A9" s="312"/>
      <c r="B9" s="316"/>
      <c r="C9" s="317"/>
      <c r="D9" s="318"/>
    </row>
    <row r="10" spans="1:4" ht="18" x14ac:dyDescent="0.4">
      <c r="A10" s="312">
        <v>4</v>
      </c>
      <c r="B10" s="313" t="s">
        <v>373</v>
      </c>
      <c r="C10" s="314">
        <v>204</v>
      </c>
      <c r="D10" s="319"/>
    </row>
    <row r="11" spans="1:4" ht="18" x14ac:dyDescent="0.4">
      <c r="A11" s="312"/>
      <c r="B11" s="316"/>
      <c r="C11" s="317"/>
      <c r="D11" s="318"/>
    </row>
    <row r="12" spans="1:4" ht="18" x14ac:dyDescent="0.4">
      <c r="A12" s="312">
        <v>5</v>
      </c>
      <c r="B12" s="313" t="s">
        <v>374</v>
      </c>
      <c r="C12" s="314">
        <v>207</v>
      </c>
      <c r="D12" s="319"/>
    </row>
    <row r="13" spans="1:4" ht="18" x14ac:dyDescent="0.4">
      <c r="A13" s="312"/>
      <c r="B13" s="316"/>
      <c r="C13" s="317"/>
      <c r="D13" s="318"/>
    </row>
    <row r="14" spans="1:4" ht="18" x14ac:dyDescent="0.4">
      <c r="A14" s="312">
        <v>6</v>
      </c>
      <c r="B14" s="313" t="s">
        <v>375</v>
      </c>
      <c r="C14" s="314">
        <v>208</v>
      </c>
      <c r="D14" s="319"/>
    </row>
    <row r="15" spans="1:4" ht="18" x14ac:dyDescent="0.4">
      <c r="A15" s="312"/>
      <c r="B15" s="316"/>
      <c r="C15" s="317"/>
      <c r="D15" s="318"/>
    </row>
    <row r="16" spans="1:4" ht="18" x14ac:dyDescent="0.4">
      <c r="A16" s="312">
        <v>7</v>
      </c>
      <c r="B16" s="313" t="s">
        <v>376</v>
      </c>
      <c r="C16" s="314">
        <v>209</v>
      </c>
      <c r="D16" s="319" t="s">
        <v>372</v>
      </c>
    </row>
    <row r="17" spans="1:4" ht="18" x14ac:dyDescent="0.2">
      <c r="A17" s="312"/>
      <c r="B17" s="320"/>
      <c r="C17" s="317"/>
      <c r="D17" s="321"/>
    </row>
    <row r="18" spans="1:4" ht="18" x14ac:dyDescent="0.4">
      <c r="A18" s="312">
        <v>8</v>
      </c>
      <c r="B18" s="313" t="s">
        <v>377</v>
      </c>
      <c r="C18" s="314">
        <v>210</v>
      </c>
      <c r="D18" s="315"/>
    </row>
    <row r="19" spans="1:4" ht="18" x14ac:dyDescent="0.4">
      <c r="A19" s="312"/>
      <c r="B19" s="316"/>
      <c r="C19" s="317"/>
      <c r="D19" s="318"/>
    </row>
    <row r="20" spans="1:4" ht="18" x14ac:dyDescent="0.4">
      <c r="A20" s="312">
        <v>9</v>
      </c>
      <c r="B20" s="313" t="s">
        <v>378</v>
      </c>
      <c r="C20" s="314">
        <v>211</v>
      </c>
      <c r="D20" s="315"/>
    </row>
    <row r="21" spans="1:4" ht="18" x14ac:dyDescent="0.4">
      <c r="A21" s="312"/>
      <c r="B21" s="316"/>
      <c r="C21" s="317"/>
      <c r="D21" s="318"/>
    </row>
    <row r="22" spans="1:4" ht="18" x14ac:dyDescent="0.4">
      <c r="A22" s="312">
        <v>10</v>
      </c>
      <c r="B22" s="313" t="s">
        <v>379</v>
      </c>
      <c r="C22" s="314">
        <v>212</v>
      </c>
      <c r="D22" s="315"/>
    </row>
    <row r="23" spans="1:4" ht="18" x14ac:dyDescent="0.4">
      <c r="A23" s="312"/>
      <c r="B23" s="316"/>
      <c r="C23" s="317"/>
      <c r="D23" s="318"/>
    </row>
    <row r="24" spans="1:4" ht="18" x14ac:dyDescent="0.4">
      <c r="A24" s="312">
        <v>11</v>
      </c>
      <c r="B24" s="313" t="s">
        <v>380</v>
      </c>
      <c r="C24" s="314">
        <v>213</v>
      </c>
      <c r="D24" s="315" t="s">
        <v>372</v>
      </c>
    </row>
    <row r="25" spans="1:4" ht="18" x14ac:dyDescent="0.4">
      <c r="A25" s="312"/>
      <c r="B25" s="316"/>
      <c r="C25" s="317"/>
      <c r="D25" s="318"/>
    </row>
    <row r="26" spans="1:4" ht="18" x14ac:dyDescent="0.4">
      <c r="A26" s="312">
        <v>12</v>
      </c>
      <c r="B26" s="313" t="s">
        <v>381</v>
      </c>
      <c r="C26" s="314">
        <v>214</v>
      </c>
      <c r="D26" s="315"/>
    </row>
    <row r="27" spans="1:4" ht="18" x14ac:dyDescent="0.4">
      <c r="A27" s="312"/>
      <c r="B27" s="316"/>
      <c r="C27" s="317"/>
      <c r="D27" s="318"/>
    </row>
    <row r="28" spans="1:4" ht="18" x14ac:dyDescent="0.4">
      <c r="A28" s="312">
        <v>13</v>
      </c>
      <c r="B28" s="313" t="s">
        <v>382</v>
      </c>
      <c r="C28" s="314">
        <v>215</v>
      </c>
      <c r="D28" s="315" t="s">
        <v>372</v>
      </c>
    </row>
    <row r="29" spans="1:4" ht="18" x14ac:dyDescent="0.4">
      <c r="A29" s="312"/>
      <c r="B29" s="316"/>
      <c r="C29" s="317"/>
      <c r="D29" s="318"/>
    </row>
    <row r="30" spans="1:4" ht="18" x14ac:dyDescent="0.4">
      <c r="A30" s="312">
        <v>14</v>
      </c>
      <c r="B30" s="313" t="s">
        <v>383</v>
      </c>
      <c r="C30" s="314">
        <v>216</v>
      </c>
      <c r="D30" s="315"/>
    </row>
    <row r="31" spans="1:4" ht="18" x14ac:dyDescent="0.4">
      <c r="A31" s="312"/>
      <c r="B31" s="316"/>
      <c r="C31" s="317"/>
      <c r="D31" s="318"/>
    </row>
    <row r="32" spans="1:4" ht="18" x14ac:dyDescent="0.4">
      <c r="A32" s="312">
        <v>15</v>
      </c>
      <c r="B32" s="313" t="s">
        <v>384</v>
      </c>
      <c r="C32" s="314">
        <v>217</v>
      </c>
      <c r="D32" s="315"/>
    </row>
    <row r="33" spans="1:4" ht="18" x14ac:dyDescent="0.4">
      <c r="A33" s="312"/>
      <c r="B33" s="316"/>
      <c r="C33" s="317"/>
      <c r="D33" s="318"/>
    </row>
    <row r="34" spans="1:4" ht="18" x14ac:dyDescent="0.4">
      <c r="A34" s="312">
        <v>16</v>
      </c>
      <c r="B34" s="322" t="s">
        <v>385</v>
      </c>
      <c r="C34" s="314">
        <v>218</v>
      </c>
      <c r="D34" s="315"/>
    </row>
    <row r="35" spans="1:4" ht="18" x14ac:dyDescent="0.4">
      <c r="A35" s="312"/>
      <c r="B35" s="316"/>
      <c r="C35" s="317"/>
      <c r="D35" s="318"/>
    </row>
    <row r="36" spans="1:4" ht="18" x14ac:dyDescent="0.4">
      <c r="A36" s="312">
        <v>17</v>
      </c>
      <c r="B36" s="313" t="s">
        <v>386</v>
      </c>
      <c r="C36" s="314">
        <v>219</v>
      </c>
      <c r="D36" s="315" t="s">
        <v>372</v>
      </c>
    </row>
    <row r="37" spans="1:4" ht="18" x14ac:dyDescent="0.4">
      <c r="A37" s="312"/>
      <c r="B37" s="316"/>
      <c r="C37" s="317"/>
      <c r="D37" s="318"/>
    </row>
    <row r="38" spans="1:4" ht="18" x14ac:dyDescent="0.4">
      <c r="A38" s="312">
        <v>18</v>
      </c>
      <c r="B38" s="313" t="s">
        <v>387</v>
      </c>
      <c r="C38" s="314">
        <v>220</v>
      </c>
      <c r="D38" s="315" t="s">
        <v>372</v>
      </c>
    </row>
    <row r="39" spans="1:4" ht="18" x14ac:dyDescent="0.4">
      <c r="A39" s="312"/>
      <c r="B39" s="316"/>
      <c r="C39" s="317"/>
      <c r="D39" s="318"/>
    </row>
    <row r="40" spans="1:4" ht="18" x14ac:dyDescent="0.4">
      <c r="A40" s="312">
        <v>19</v>
      </c>
      <c r="B40" s="313" t="s">
        <v>388</v>
      </c>
      <c r="C40" s="314">
        <v>221</v>
      </c>
      <c r="D40" s="315" t="s">
        <v>372</v>
      </c>
    </row>
    <row r="41" spans="1:4" ht="18" x14ac:dyDescent="0.4">
      <c r="A41" s="312"/>
      <c r="B41" s="316"/>
      <c r="C41" s="317"/>
      <c r="D41" s="318"/>
    </row>
    <row r="42" spans="1:4" ht="18" x14ac:dyDescent="0.4">
      <c r="A42" s="312">
        <v>20</v>
      </c>
      <c r="B42" s="313" t="s">
        <v>389</v>
      </c>
      <c r="C42" s="314">
        <v>222</v>
      </c>
      <c r="D42" s="315" t="s">
        <v>372</v>
      </c>
    </row>
    <row r="43" spans="1:4" ht="18" x14ac:dyDescent="0.4">
      <c r="A43" s="312"/>
      <c r="B43" s="316"/>
      <c r="C43" s="317"/>
      <c r="D43" s="318"/>
    </row>
  </sheetData>
  <mergeCells count="42">
    <mergeCell ref="A38:A39"/>
    <mergeCell ref="C38:C39"/>
    <mergeCell ref="A40:A41"/>
    <mergeCell ref="C40:C41"/>
    <mergeCell ref="A42:A43"/>
    <mergeCell ref="C42:C43"/>
    <mergeCell ref="A32:A33"/>
    <mergeCell ref="C32:C33"/>
    <mergeCell ref="A34:A35"/>
    <mergeCell ref="C34:C35"/>
    <mergeCell ref="A36:A37"/>
    <mergeCell ref="C36:C37"/>
    <mergeCell ref="A26:A27"/>
    <mergeCell ref="C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C24:C25"/>
    <mergeCell ref="A14:A15"/>
    <mergeCell ref="C14:C15"/>
    <mergeCell ref="A16:A17"/>
    <mergeCell ref="C16:C17"/>
    <mergeCell ref="A18:A19"/>
    <mergeCell ref="C18:C19"/>
    <mergeCell ref="A8:A9"/>
    <mergeCell ref="C8:C9"/>
    <mergeCell ref="A10:A11"/>
    <mergeCell ref="C10:C11"/>
    <mergeCell ref="A12:A13"/>
    <mergeCell ref="C12:C13"/>
    <mergeCell ref="A1:D1"/>
    <mergeCell ref="A2:D2"/>
    <mergeCell ref="A4:A5"/>
    <mergeCell ref="C4:C5"/>
    <mergeCell ref="A6:A7"/>
    <mergeCell ref="C6:C7"/>
  </mergeCells>
  <pageMargins left="0.25" right="0.25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9"/>
  <sheetViews>
    <sheetView view="pageBreakPreview" topLeftCell="A13" zoomScale="106" zoomScaleNormal="77" zoomScaleSheetLayoutView="106" workbookViewId="0">
      <selection activeCell="B10" sqref="B10"/>
    </sheetView>
  </sheetViews>
  <sheetFormatPr defaultRowHeight="25.5" x14ac:dyDescent="0.35"/>
  <cols>
    <col min="1" max="1" width="38.7109375" style="25" customWidth="1"/>
    <col min="2" max="3" width="20.7109375" style="25" customWidth="1"/>
    <col min="4" max="4" width="38.7109375" style="25" customWidth="1"/>
    <col min="5" max="16384" width="9.140625" style="25"/>
  </cols>
  <sheetData>
    <row r="2" spans="1:4" ht="29.25" x14ac:dyDescent="0.35">
      <c r="A2" s="276" t="s">
        <v>268</v>
      </c>
      <c r="B2" s="276"/>
      <c r="C2" s="276"/>
      <c r="D2" s="276"/>
    </row>
    <row r="3" spans="1:4" ht="29.25" x14ac:dyDescent="0.35">
      <c r="A3" s="276" t="s">
        <v>52</v>
      </c>
      <c r="B3" s="276"/>
      <c r="C3" s="276"/>
      <c r="D3" s="276"/>
    </row>
    <row r="4" spans="1:4" ht="29.25" x14ac:dyDescent="0.35">
      <c r="A4" s="277"/>
      <c r="B4" s="277"/>
      <c r="C4" s="277"/>
      <c r="D4" s="277"/>
    </row>
    <row r="5" spans="1:4" ht="30" x14ac:dyDescent="0.65">
      <c r="A5" s="272" t="s">
        <v>48</v>
      </c>
      <c r="B5" s="278"/>
      <c r="C5" s="278"/>
      <c r="D5" s="273"/>
    </row>
    <row r="6" spans="1:4" ht="28.5" x14ac:dyDescent="0.55000000000000004">
      <c r="A6" s="26" t="s">
        <v>49</v>
      </c>
      <c r="B6" s="27">
        <v>3</v>
      </c>
      <c r="C6" s="28" t="s">
        <v>63</v>
      </c>
      <c r="D6" s="29">
        <v>1</v>
      </c>
    </row>
    <row r="7" spans="1:4" ht="28.5" x14ac:dyDescent="0.55000000000000004">
      <c r="A7" s="26" t="s">
        <v>17</v>
      </c>
      <c r="B7" s="27">
        <f>COUNTIF($A$12:$D$48,A7)</f>
        <v>4</v>
      </c>
      <c r="C7" s="28"/>
      <c r="D7" s="29">
        <f>COUNTIF($A$12:$D$48,C7)</f>
        <v>0</v>
      </c>
    </row>
    <row r="8" spans="1:4" ht="28.5" x14ac:dyDescent="0.55000000000000004">
      <c r="A8" s="26" t="s">
        <v>50</v>
      </c>
      <c r="B8" s="27">
        <f>COUNTIF($A$12:$D$48,A8)</f>
        <v>20</v>
      </c>
      <c r="C8" s="28"/>
      <c r="D8" s="29">
        <f>COUNTIF($A$12:$D$48,C8)</f>
        <v>0</v>
      </c>
    </row>
    <row r="9" spans="1:4" ht="28.5" x14ac:dyDescent="0.55000000000000004">
      <c r="A9" s="26" t="s">
        <v>64</v>
      </c>
      <c r="B9" s="27">
        <f>COUNTIF($A$12:$D$48,A9)</f>
        <v>0</v>
      </c>
      <c r="C9" s="30"/>
      <c r="D9" s="29">
        <f>COUNTIF($A$12:$D$48,C9)</f>
        <v>0</v>
      </c>
    </row>
    <row r="10" spans="1:4" ht="30" x14ac:dyDescent="0.65">
      <c r="A10" s="31"/>
      <c r="B10" s="32"/>
      <c r="C10" s="33" t="s">
        <v>8</v>
      </c>
      <c r="D10" s="34">
        <f>SUM(B6:B9,D6:D9)</f>
        <v>28</v>
      </c>
    </row>
    <row r="11" spans="1:4" ht="30" x14ac:dyDescent="0.65">
      <c r="A11" s="28"/>
      <c r="B11" s="27"/>
      <c r="C11" s="35"/>
      <c r="D11" s="36"/>
    </row>
    <row r="12" spans="1:4" ht="28.5" x14ac:dyDescent="0.55000000000000004">
      <c r="A12" s="37"/>
      <c r="B12" s="38"/>
      <c r="C12" s="38"/>
      <c r="D12" s="39"/>
    </row>
    <row r="13" spans="1:4" ht="30" x14ac:dyDescent="0.65">
      <c r="A13" s="55" t="s">
        <v>117</v>
      </c>
      <c r="B13" s="40"/>
      <c r="C13" s="40"/>
      <c r="D13" s="41"/>
    </row>
    <row r="14" spans="1:4" ht="30" x14ac:dyDescent="0.65">
      <c r="A14" s="272" t="s">
        <v>107</v>
      </c>
      <c r="B14" s="273"/>
      <c r="C14" s="272"/>
      <c r="D14" s="273"/>
    </row>
    <row r="15" spans="1:4" ht="28.5" x14ac:dyDescent="0.55000000000000004">
      <c r="A15" s="268" t="s">
        <v>49</v>
      </c>
      <c r="B15" s="269"/>
      <c r="C15" s="274" t="s">
        <v>17</v>
      </c>
      <c r="D15" s="275"/>
    </row>
    <row r="16" spans="1:4" ht="30" x14ac:dyDescent="0.65">
      <c r="A16" s="42"/>
      <c r="B16" s="270"/>
      <c r="C16" s="271"/>
      <c r="D16" s="43"/>
    </row>
    <row r="17" spans="1:4" ht="28.5" x14ac:dyDescent="0.55000000000000004">
      <c r="A17" s="44" t="s">
        <v>312</v>
      </c>
      <c r="B17" s="274" t="s">
        <v>50</v>
      </c>
      <c r="C17" s="275"/>
      <c r="D17" s="44" t="s">
        <v>50</v>
      </c>
    </row>
    <row r="18" spans="1:4" ht="30" x14ac:dyDescent="0.65">
      <c r="A18" s="45"/>
      <c r="B18" s="272"/>
      <c r="C18" s="273"/>
      <c r="D18" s="46"/>
    </row>
    <row r="19" spans="1:4" ht="28.5" x14ac:dyDescent="0.55000000000000004">
      <c r="A19" s="44" t="s">
        <v>50</v>
      </c>
      <c r="B19" s="268" t="s">
        <v>50</v>
      </c>
      <c r="C19" s="269"/>
      <c r="D19" s="44" t="s">
        <v>50</v>
      </c>
    </row>
    <row r="20" spans="1:4" ht="30" x14ac:dyDescent="0.65">
      <c r="A20" s="42"/>
      <c r="B20" s="270"/>
      <c r="C20" s="271"/>
      <c r="D20" s="47"/>
    </row>
    <row r="21" spans="1:4" ht="28.5" x14ac:dyDescent="0.55000000000000004">
      <c r="A21" s="44" t="s">
        <v>50</v>
      </c>
      <c r="B21" s="268"/>
      <c r="C21" s="269"/>
      <c r="D21" s="48"/>
    </row>
    <row r="22" spans="1:4" ht="28.5" x14ac:dyDescent="0.55000000000000004">
      <c r="A22" s="48"/>
      <c r="B22" s="49"/>
      <c r="C22" s="49"/>
      <c r="D22" s="48"/>
    </row>
    <row r="23" spans="1:4" ht="30" x14ac:dyDescent="0.65">
      <c r="A23" s="55" t="s">
        <v>118</v>
      </c>
      <c r="B23" s="40"/>
      <c r="C23" s="40" t="s">
        <v>5</v>
      </c>
      <c r="D23" s="41" t="s">
        <v>5</v>
      </c>
    </row>
    <row r="24" spans="1:4" ht="30" x14ac:dyDescent="0.65">
      <c r="A24" s="272"/>
      <c r="B24" s="273"/>
      <c r="C24" s="272"/>
      <c r="D24" s="273"/>
    </row>
    <row r="25" spans="1:4" ht="28.5" x14ac:dyDescent="0.55000000000000004">
      <c r="A25" s="268"/>
      <c r="B25" s="269"/>
      <c r="C25" s="274" t="s">
        <v>17</v>
      </c>
      <c r="D25" s="275"/>
    </row>
    <row r="26" spans="1:4" ht="30" x14ac:dyDescent="0.65">
      <c r="A26" s="42"/>
      <c r="B26" s="270"/>
      <c r="C26" s="271"/>
      <c r="D26" s="43"/>
    </row>
    <row r="27" spans="1:4" ht="28.5" x14ac:dyDescent="0.55000000000000004">
      <c r="A27" s="44" t="s">
        <v>50</v>
      </c>
      <c r="B27" s="274" t="s">
        <v>50</v>
      </c>
      <c r="C27" s="275"/>
      <c r="D27" s="44" t="s">
        <v>50</v>
      </c>
    </row>
    <row r="28" spans="1:4" ht="30" x14ac:dyDescent="0.65">
      <c r="A28" s="45"/>
      <c r="B28" s="272"/>
      <c r="C28" s="273"/>
      <c r="D28" s="46"/>
    </row>
    <row r="29" spans="1:4" ht="28.5" x14ac:dyDescent="0.55000000000000004">
      <c r="A29" s="44" t="s">
        <v>50</v>
      </c>
      <c r="B29" s="268" t="s">
        <v>50</v>
      </c>
      <c r="C29" s="269"/>
      <c r="D29" s="44" t="s">
        <v>50</v>
      </c>
    </row>
    <row r="30" spans="1:4" ht="30" x14ac:dyDescent="0.65">
      <c r="A30" s="42"/>
      <c r="B30" s="270"/>
      <c r="C30" s="271"/>
      <c r="D30" s="42"/>
    </row>
    <row r="31" spans="1:4" ht="28.5" x14ac:dyDescent="0.55000000000000004">
      <c r="A31" s="44" t="s">
        <v>50</v>
      </c>
      <c r="B31" s="268"/>
      <c r="C31" s="269"/>
      <c r="D31" s="44"/>
    </row>
    <row r="32" spans="1:4" ht="28.5" x14ac:dyDescent="0.55000000000000004">
      <c r="A32" s="50" t="s">
        <v>5</v>
      </c>
      <c r="B32" s="50"/>
      <c r="C32" s="50" t="s">
        <v>5</v>
      </c>
      <c r="D32" s="50" t="s">
        <v>5</v>
      </c>
    </row>
    <row r="33" spans="1:4" ht="30" x14ac:dyDescent="0.65">
      <c r="A33" s="55" t="s">
        <v>119</v>
      </c>
      <c r="B33" s="40"/>
      <c r="C33" s="40"/>
      <c r="D33" s="41"/>
    </row>
    <row r="34" spans="1:4" ht="30" x14ac:dyDescent="0.65">
      <c r="A34" s="272" t="s">
        <v>123</v>
      </c>
      <c r="B34" s="273"/>
      <c r="C34" s="272"/>
      <c r="D34" s="273"/>
    </row>
    <row r="35" spans="1:4" ht="28.5" x14ac:dyDescent="0.55000000000000004">
      <c r="A35" s="268" t="s">
        <v>49</v>
      </c>
      <c r="B35" s="269"/>
      <c r="C35" s="274" t="s">
        <v>17</v>
      </c>
      <c r="D35" s="275"/>
    </row>
    <row r="36" spans="1:4" ht="30" x14ac:dyDescent="0.65">
      <c r="A36" s="42"/>
      <c r="B36" s="270"/>
      <c r="C36" s="271"/>
      <c r="D36" s="43"/>
    </row>
    <row r="37" spans="1:4" ht="28.5" x14ac:dyDescent="0.55000000000000004">
      <c r="A37" s="44" t="s">
        <v>50</v>
      </c>
      <c r="B37" s="274" t="s">
        <v>50</v>
      </c>
      <c r="C37" s="275"/>
      <c r="D37" s="44" t="s">
        <v>50</v>
      </c>
    </row>
    <row r="38" spans="1:4" ht="30" x14ac:dyDescent="0.65">
      <c r="A38" s="45"/>
      <c r="B38" s="272"/>
      <c r="C38" s="273"/>
      <c r="D38" s="42"/>
    </row>
    <row r="39" spans="1:4" ht="28.5" x14ac:dyDescent="0.55000000000000004">
      <c r="A39" s="44" t="s">
        <v>50</v>
      </c>
      <c r="B39" s="268" t="s">
        <v>50</v>
      </c>
      <c r="C39" s="269"/>
      <c r="D39" s="44" t="s">
        <v>50</v>
      </c>
    </row>
    <row r="40" spans="1:4" ht="30" x14ac:dyDescent="0.65">
      <c r="A40" s="42"/>
      <c r="B40" s="270"/>
      <c r="C40" s="271"/>
      <c r="D40" s="42"/>
    </row>
    <row r="41" spans="1:4" ht="28.5" x14ac:dyDescent="0.55000000000000004">
      <c r="A41" s="44" t="s">
        <v>50</v>
      </c>
      <c r="B41" s="268"/>
      <c r="C41" s="269"/>
      <c r="D41" s="44"/>
    </row>
    <row r="42" spans="1:4" ht="28.5" x14ac:dyDescent="0.55000000000000004">
      <c r="A42" s="50" t="s">
        <v>5</v>
      </c>
      <c r="B42" s="50"/>
      <c r="C42" s="50" t="s">
        <v>5</v>
      </c>
      <c r="D42" s="50" t="s">
        <v>5</v>
      </c>
    </row>
    <row r="43" spans="1:4" ht="30" x14ac:dyDescent="0.65">
      <c r="A43" s="51" t="s">
        <v>51</v>
      </c>
      <c r="B43" s="50"/>
      <c r="C43" s="50"/>
      <c r="D43" s="50"/>
    </row>
    <row r="44" spans="1:4" ht="30" x14ac:dyDescent="0.65">
      <c r="A44" s="52" t="s">
        <v>62</v>
      </c>
      <c r="B44" s="53"/>
      <c r="C44" s="53"/>
      <c r="D44" s="54"/>
    </row>
    <row r="45" spans="1:4" ht="30" x14ac:dyDescent="0.65">
      <c r="A45" s="270"/>
      <c r="B45" s="271"/>
      <c r="C45" s="270"/>
      <c r="D45" s="271"/>
    </row>
    <row r="46" spans="1:4" ht="28.5" x14ac:dyDescent="0.55000000000000004">
      <c r="A46" s="268" t="s">
        <v>307</v>
      </c>
      <c r="B46" s="269"/>
      <c r="C46" s="274" t="s">
        <v>17</v>
      </c>
      <c r="D46" s="275"/>
    </row>
    <row r="47" spans="1:4" ht="30" x14ac:dyDescent="0.65">
      <c r="A47" s="42"/>
      <c r="B47" s="270"/>
      <c r="C47" s="271"/>
      <c r="D47" s="42"/>
    </row>
    <row r="48" spans="1:4" ht="28.5" x14ac:dyDescent="0.55000000000000004">
      <c r="A48" s="44"/>
      <c r="B48" s="274"/>
      <c r="C48" s="275"/>
      <c r="D48" s="44"/>
    </row>
    <row r="49" spans="1:4" ht="28.5" x14ac:dyDescent="0.55000000000000004">
      <c r="A49" s="50"/>
      <c r="B49" s="50"/>
      <c r="C49" s="50"/>
      <c r="D49" s="50"/>
    </row>
  </sheetData>
  <mergeCells count="40">
    <mergeCell ref="A5:D5"/>
    <mergeCell ref="B26:C26"/>
    <mergeCell ref="B17:C17"/>
    <mergeCell ref="B18:C18"/>
    <mergeCell ref="B19:C19"/>
    <mergeCell ref="B20:C20"/>
    <mergeCell ref="B21:C21"/>
    <mergeCell ref="C15:D15"/>
    <mergeCell ref="A24:B24"/>
    <mergeCell ref="B16:C16"/>
    <mergeCell ref="A2:D2"/>
    <mergeCell ref="A4:D4"/>
    <mergeCell ref="A3:D3"/>
    <mergeCell ref="B37:C37"/>
    <mergeCell ref="A35:B35"/>
    <mergeCell ref="C35:D35"/>
    <mergeCell ref="C24:D24"/>
    <mergeCell ref="B27:C27"/>
    <mergeCell ref="A25:B25"/>
    <mergeCell ref="C25:D25"/>
    <mergeCell ref="B28:C28"/>
    <mergeCell ref="B29:C29"/>
    <mergeCell ref="B30:C30"/>
    <mergeCell ref="A14:B14"/>
    <mergeCell ref="C14:D14"/>
    <mergeCell ref="A15:B15"/>
    <mergeCell ref="B48:C48"/>
    <mergeCell ref="A45:B45"/>
    <mergeCell ref="C45:D45"/>
    <mergeCell ref="A46:B46"/>
    <mergeCell ref="C46:D46"/>
    <mergeCell ref="B47:C47"/>
    <mergeCell ref="B39:C39"/>
    <mergeCell ref="B40:C40"/>
    <mergeCell ref="B41:C41"/>
    <mergeCell ref="B31:C31"/>
    <mergeCell ref="A34:B34"/>
    <mergeCell ref="C34:D34"/>
    <mergeCell ref="B36:C36"/>
    <mergeCell ref="B38:C38"/>
  </mergeCells>
  <pageMargins left="0.7" right="0.7" top="0.75" bottom="0.75" header="0.3" footer="0.3"/>
  <pageSetup paperSize="9"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workbookViewId="0">
      <selection activeCell="B8" sqref="B8"/>
    </sheetView>
  </sheetViews>
  <sheetFormatPr defaultRowHeight="12.75" x14ac:dyDescent="0.2"/>
  <cols>
    <col min="1" max="1" width="5.85546875" customWidth="1"/>
    <col min="2" max="2" width="30" customWidth="1"/>
    <col min="3" max="3" width="35.42578125" customWidth="1"/>
    <col min="4" max="4" width="33" customWidth="1"/>
    <col min="5" max="5" width="29" customWidth="1"/>
  </cols>
  <sheetData>
    <row r="2" spans="1:5" ht="23.25" customHeight="1" x14ac:dyDescent="0.2">
      <c r="A2" s="279" t="s">
        <v>53</v>
      </c>
      <c r="B2" s="279"/>
      <c r="C2" s="279"/>
      <c r="D2" s="279"/>
    </row>
    <row r="3" spans="1:5" ht="23.25" customHeight="1" x14ac:dyDescent="0.2">
      <c r="A3" s="279" t="s">
        <v>268</v>
      </c>
      <c r="B3" s="279"/>
      <c r="C3" s="279"/>
      <c r="D3" s="279"/>
    </row>
    <row r="4" spans="1:5" ht="23.25" x14ac:dyDescent="0.2">
      <c r="A4" s="280" t="s">
        <v>120</v>
      </c>
      <c r="B4" s="280"/>
      <c r="C4" s="280"/>
      <c r="D4" s="280"/>
    </row>
    <row r="5" spans="1:5" ht="23.25" x14ac:dyDescent="0.2">
      <c r="A5" s="281" t="s">
        <v>269</v>
      </c>
      <c r="B5" s="281"/>
      <c r="C5" s="281"/>
      <c r="D5" s="281"/>
    </row>
    <row r="6" spans="1:5" ht="21" x14ac:dyDescent="0.45">
      <c r="A6" s="1" t="s">
        <v>3</v>
      </c>
      <c r="B6" s="2" t="s">
        <v>18</v>
      </c>
      <c r="C6" s="2" t="s">
        <v>19</v>
      </c>
      <c r="D6" s="2" t="s">
        <v>193</v>
      </c>
      <c r="E6" s="20" t="s">
        <v>0</v>
      </c>
    </row>
    <row r="7" spans="1:5" ht="20.25" x14ac:dyDescent="0.2">
      <c r="A7" s="3">
        <v>1</v>
      </c>
      <c r="B7" s="4" t="s">
        <v>197</v>
      </c>
      <c r="C7" s="5" t="s">
        <v>192</v>
      </c>
      <c r="D7" s="22" t="s">
        <v>191</v>
      </c>
      <c r="E7" s="17" t="s">
        <v>198</v>
      </c>
    </row>
    <row r="8" spans="1:5" ht="20.25" x14ac:dyDescent="0.2">
      <c r="A8" s="3">
        <v>2</v>
      </c>
      <c r="B8" s="4" t="s">
        <v>54</v>
      </c>
      <c r="C8" s="5" t="s">
        <v>194</v>
      </c>
      <c r="D8" s="23" t="s">
        <v>196</v>
      </c>
      <c r="E8" s="17" t="s">
        <v>199</v>
      </c>
    </row>
    <row r="9" spans="1:5" ht="20.25" x14ac:dyDescent="0.2">
      <c r="A9" s="3">
        <v>3</v>
      </c>
      <c r="B9" s="4" t="s">
        <v>54</v>
      </c>
      <c r="C9" s="5" t="s">
        <v>202</v>
      </c>
      <c r="D9" s="23" t="s">
        <v>203</v>
      </c>
      <c r="E9" s="17" t="s">
        <v>200</v>
      </c>
    </row>
    <row r="10" spans="1:5" ht="20.25" x14ac:dyDescent="0.2">
      <c r="A10" s="6">
        <v>4</v>
      </c>
      <c r="B10" s="18" t="s">
        <v>54</v>
      </c>
      <c r="C10" s="19" t="s">
        <v>201</v>
      </c>
      <c r="D10" s="24" t="s">
        <v>195</v>
      </c>
      <c r="E10" s="21" t="s">
        <v>163</v>
      </c>
    </row>
    <row r="13" spans="1:5" ht="15.75" x14ac:dyDescent="0.2">
      <c r="B13" s="282" t="s">
        <v>20</v>
      </c>
      <c r="C13" s="282"/>
      <c r="D13" s="282"/>
      <c r="E13" s="282"/>
    </row>
  </sheetData>
  <mergeCells count="5">
    <mergeCell ref="A2:D2"/>
    <mergeCell ref="A4:D4"/>
    <mergeCell ref="A5:D5"/>
    <mergeCell ref="B13:E13"/>
    <mergeCell ref="A3:D3"/>
  </mergeCells>
  <pageMargins left="0.7" right="0.7" top="0.52" bottom="0.54" header="0.2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view="pageBreakPreview" topLeftCell="A19" zoomScaleNormal="100" zoomScaleSheetLayoutView="100" workbookViewId="0">
      <selection activeCell="G18" sqref="G18"/>
    </sheetView>
  </sheetViews>
  <sheetFormatPr defaultRowHeight="26.25" x14ac:dyDescent="0.55000000000000004"/>
  <cols>
    <col min="1" max="1" width="10" style="65" customWidth="1"/>
    <col min="2" max="2" width="5" style="65" bestFit="1" customWidth="1"/>
    <col min="3" max="3" width="13" style="65" customWidth="1"/>
    <col min="4" max="4" width="12.7109375" style="65" customWidth="1"/>
    <col min="5" max="5" width="8.5703125" style="65" bestFit="1" customWidth="1"/>
    <col min="6" max="6" width="14" style="65" bestFit="1" customWidth="1"/>
    <col min="7" max="7" width="16.5703125" style="65" bestFit="1" customWidth="1"/>
    <col min="8" max="8" width="28.85546875" style="65" customWidth="1"/>
    <col min="9" max="9" width="38.42578125" style="65" customWidth="1"/>
    <col min="10" max="10" width="15" style="65" customWidth="1"/>
    <col min="11" max="16384" width="9.140625" style="65"/>
  </cols>
  <sheetData>
    <row r="2" spans="1:11" x14ac:dyDescent="0.55000000000000004">
      <c r="A2" s="288" t="s">
        <v>56</v>
      </c>
      <c r="B2" s="288"/>
      <c r="C2" s="288"/>
      <c r="D2" s="288"/>
      <c r="E2" s="288"/>
      <c r="F2" s="288"/>
      <c r="G2" s="288"/>
      <c r="H2" s="288"/>
      <c r="I2" s="288"/>
      <c r="J2" s="288"/>
    </row>
    <row r="3" spans="1:11" x14ac:dyDescent="0.55000000000000004">
      <c r="A3" s="288" t="s">
        <v>390</v>
      </c>
      <c r="B3" s="288"/>
      <c r="C3" s="288"/>
      <c r="D3" s="288"/>
      <c r="E3" s="288"/>
      <c r="F3" s="288"/>
      <c r="G3" s="288"/>
      <c r="H3" s="288"/>
      <c r="I3" s="288"/>
      <c r="J3" s="288"/>
    </row>
    <row r="4" spans="1:11" x14ac:dyDescent="0.55000000000000004">
      <c r="A4" s="284" t="s">
        <v>283</v>
      </c>
      <c r="B4" s="285"/>
      <c r="C4" s="285"/>
      <c r="D4" s="285"/>
      <c r="E4" s="285"/>
      <c r="F4" s="285"/>
      <c r="G4" s="285"/>
      <c r="H4" s="285"/>
      <c r="I4" s="285"/>
      <c r="J4" s="286"/>
    </row>
    <row r="5" spans="1:11" x14ac:dyDescent="0.55000000000000004">
      <c r="A5" s="284" t="s">
        <v>271</v>
      </c>
      <c r="B5" s="285"/>
      <c r="C5" s="285"/>
      <c r="D5" s="285"/>
      <c r="E5" s="285"/>
      <c r="F5" s="285"/>
      <c r="G5" s="285"/>
      <c r="H5" s="285"/>
      <c r="I5" s="285"/>
      <c r="J5" s="286"/>
    </row>
    <row r="6" spans="1:11" x14ac:dyDescent="0.55000000000000004">
      <c r="A6" s="289"/>
      <c r="B6" s="290"/>
      <c r="C6" s="290"/>
      <c r="D6" s="290"/>
      <c r="E6" s="290"/>
      <c r="F6" s="290"/>
      <c r="G6" s="290"/>
      <c r="H6" s="290"/>
      <c r="I6" s="290"/>
      <c r="J6" s="291"/>
    </row>
    <row r="7" spans="1:11" x14ac:dyDescent="0.55000000000000004">
      <c r="A7" s="66" t="s">
        <v>21</v>
      </c>
      <c r="B7" s="66" t="s">
        <v>3</v>
      </c>
      <c r="C7" s="287" t="s">
        <v>22</v>
      </c>
      <c r="D7" s="287"/>
      <c r="E7" s="67" t="s">
        <v>23</v>
      </c>
      <c r="F7" s="67" t="s">
        <v>24</v>
      </c>
      <c r="G7" s="67" t="s">
        <v>25</v>
      </c>
      <c r="H7" s="67" t="s">
        <v>26</v>
      </c>
      <c r="I7" s="67" t="s">
        <v>27</v>
      </c>
      <c r="J7" s="67" t="s">
        <v>28</v>
      </c>
    </row>
    <row r="8" spans="1:11" ht="52.5" x14ac:dyDescent="0.55000000000000004">
      <c r="A8" s="68"/>
      <c r="B8" s="69">
        <v>1</v>
      </c>
      <c r="C8" s="70" t="s">
        <v>86</v>
      </c>
      <c r="D8" s="71" t="s">
        <v>87</v>
      </c>
      <c r="E8" s="69">
        <v>53</v>
      </c>
      <c r="F8" s="69" t="s">
        <v>81</v>
      </c>
      <c r="G8" s="72" t="s">
        <v>82</v>
      </c>
      <c r="H8" s="73" t="s">
        <v>88</v>
      </c>
      <c r="I8" s="74" t="s">
        <v>89</v>
      </c>
      <c r="J8" s="75" t="s">
        <v>90</v>
      </c>
    </row>
    <row r="9" spans="1:11" ht="52.5" x14ac:dyDescent="0.55000000000000004">
      <c r="A9" s="68"/>
      <c r="B9" s="69">
        <v>2</v>
      </c>
      <c r="C9" s="70" t="s">
        <v>91</v>
      </c>
      <c r="D9" s="71" t="s">
        <v>92</v>
      </c>
      <c r="E9" s="69">
        <v>47</v>
      </c>
      <c r="F9" s="69" t="s">
        <v>67</v>
      </c>
      <c r="G9" s="72" t="s">
        <v>93</v>
      </c>
      <c r="H9" s="73" t="s">
        <v>94</v>
      </c>
      <c r="I9" s="74" t="s">
        <v>95</v>
      </c>
      <c r="J9" s="69" t="s">
        <v>96</v>
      </c>
    </row>
    <row r="10" spans="1:11" s="84" customFormat="1" x14ac:dyDescent="0.55000000000000004">
      <c r="A10" s="76"/>
      <c r="B10" s="77"/>
      <c r="C10" s="78"/>
      <c r="D10" s="79"/>
      <c r="E10" s="77"/>
      <c r="F10" s="77"/>
      <c r="G10" s="80"/>
      <c r="H10" s="81"/>
      <c r="I10" s="82"/>
      <c r="J10" s="83"/>
    </row>
    <row r="11" spans="1:11" x14ac:dyDescent="0.55000000000000004">
      <c r="A11" s="68"/>
      <c r="B11" s="69">
        <v>3</v>
      </c>
      <c r="C11" s="70" t="s">
        <v>98</v>
      </c>
      <c r="D11" s="71" t="s">
        <v>99</v>
      </c>
      <c r="E11" s="69">
        <v>35</v>
      </c>
      <c r="F11" s="69" t="s">
        <v>61</v>
      </c>
      <c r="G11" s="85" t="s">
        <v>100</v>
      </c>
      <c r="H11" s="72" t="s">
        <v>101</v>
      </c>
      <c r="I11" s="73" t="s">
        <v>102</v>
      </c>
      <c r="J11" s="69" t="s">
        <v>103</v>
      </c>
    </row>
    <row r="12" spans="1:11" ht="27" thickBot="1" x14ac:dyDescent="0.6">
      <c r="A12" s="86"/>
      <c r="B12" s="69"/>
      <c r="C12" s="87"/>
      <c r="D12" s="88"/>
      <c r="E12" s="69"/>
      <c r="F12" s="69"/>
      <c r="G12" s="72"/>
      <c r="H12" s="85"/>
      <c r="I12" s="89"/>
      <c r="J12" s="90"/>
    </row>
    <row r="13" spans="1:11" x14ac:dyDescent="0.55000000000000004">
      <c r="A13" s="284" t="s">
        <v>55</v>
      </c>
      <c r="B13" s="285"/>
      <c r="C13" s="285"/>
      <c r="D13" s="285"/>
      <c r="E13" s="285"/>
      <c r="F13" s="285"/>
      <c r="G13" s="285"/>
      <c r="H13" s="285"/>
      <c r="I13" s="285"/>
      <c r="J13" s="286"/>
      <c r="K13" s="91"/>
    </row>
    <row r="14" spans="1:11" x14ac:dyDescent="0.55000000000000004">
      <c r="A14" s="289"/>
      <c r="B14" s="290"/>
      <c r="C14" s="290"/>
      <c r="D14" s="290"/>
      <c r="E14" s="290"/>
      <c r="F14" s="290"/>
      <c r="G14" s="290"/>
      <c r="H14" s="290"/>
      <c r="I14" s="290"/>
      <c r="J14" s="291"/>
    </row>
    <row r="15" spans="1:11" x14ac:dyDescent="0.55000000000000004">
      <c r="A15" s="292"/>
      <c r="B15" s="293"/>
      <c r="C15" s="293"/>
      <c r="D15" s="293"/>
      <c r="E15" s="293"/>
      <c r="F15" s="293"/>
      <c r="G15" s="293"/>
      <c r="H15" s="293"/>
      <c r="I15" s="293"/>
      <c r="J15" s="294"/>
    </row>
    <row r="16" spans="1:11" x14ac:dyDescent="0.55000000000000004">
      <c r="A16" s="66" t="s">
        <v>21</v>
      </c>
      <c r="B16" s="66" t="s">
        <v>3</v>
      </c>
      <c r="C16" s="287" t="s">
        <v>22</v>
      </c>
      <c r="D16" s="287"/>
      <c r="E16" s="67" t="s">
        <v>23</v>
      </c>
      <c r="F16" s="67" t="s">
        <v>24</v>
      </c>
      <c r="G16" s="67" t="s">
        <v>25</v>
      </c>
      <c r="H16" s="67" t="s">
        <v>26</v>
      </c>
      <c r="I16" s="67" t="s">
        <v>27</v>
      </c>
      <c r="J16" s="67" t="s">
        <v>28</v>
      </c>
    </row>
    <row r="17" spans="1:11" x14ac:dyDescent="0.55000000000000004">
      <c r="A17" s="92" t="s">
        <v>55</v>
      </c>
      <c r="B17" s="69"/>
      <c r="C17" s="70"/>
      <c r="D17" s="71"/>
      <c r="E17" s="69"/>
      <c r="F17" s="69"/>
      <c r="G17" s="85"/>
      <c r="H17" s="73"/>
      <c r="I17" s="93"/>
      <c r="J17" s="69"/>
    </row>
    <row r="18" spans="1:11" ht="131.25" x14ac:dyDescent="0.55000000000000004">
      <c r="A18" s="68"/>
      <c r="B18" s="69">
        <v>1</v>
      </c>
      <c r="C18" s="70" t="s">
        <v>65</v>
      </c>
      <c r="D18" s="71" t="s">
        <v>66</v>
      </c>
      <c r="E18" s="69">
        <v>64</v>
      </c>
      <c r="F18" s="69" t="s">
        <v>67</v>
      </c>
      <c r="G18" s="85" t="s">
        <v>68</v>
      </c>
      <c r="H18" s="94" t="s">
        <v>69</v>
      </c>
      <c r="I18" s="73" t="s">
        <v>70</v>
      </c>
      <c r="J18" s="95" t="s">
        <v>71</v>
      </c>
    </row>
    <row r="19" spans="1:11" ht="183.75" x14ac:dyDescent="0.55000000000000004">
      <c r="A19" s="68"/>
      <c r="B19" s="69">
        <v>2</v>
      </c>
      <c r="C19" s="96" t="s">
        <v>72</v>
      </c>
      <c r="D19" s="97" t="s">
        <v>73</v>
      </c>
      <c r="E19" s="98">
        <v>59</v>
      </c>
      <c r="F19" s="99" t="s">
        <v>74</v>
      </c>
      <c r="G19" s="100" t="s">
        <v>75</v>
      </c>
      <c r="H19" s="101" t="s">
        <v>76</v>
      </c>
      <c r="I19" s="102" t="s">
        <v>77</v>
      </c>
      <c r="J19" s="99" t="s">
        <v>78</v>
      </c>
    </row>
    <row r="20" spans="1:11" ht="183.75" x14ac:dyDescent="0.55000000000000004">
      <c r="A20" s="68"/>
      <c r="B20" s="69">
        <v>3</v>
      </c>
      <c r="C20" s="87" t="s">
        <v>79</v>
      </c>
      <c r="D20" s="88" t="s">
        <v>80</v>
      </c>
      <c r="E20" s="90">
        <v>59</v>
      </c>
      <c r="F20" s="95" t="s">
        <v>81</v>
      </c>
      <c r="G20" s="103" t="s">
        <v>82</v>
      </c>
      <c r="H20" s="85" t="s">
        <v>83</v>
      </c>
      <c r="I20" s="89" t="s">
        <v>84</v>
      </c>
      <c r="J20" s="104" t="s">
        <v>85</v>
      </c>
    </row>
    <row r="21" spans="1:11" x14ac:dyDescent="0.55000000000000004">
      <c r="A21" s="284" t="s">
        <v>122</v>
      </c>
      <c r="B21" s="285"/>
      <c r="C21" s="285"/>
      <c r="D21" s="285"/>
      <c r="E21" s="285"/>
      <c r="F21" s="285"/>
      <c r="G21" s="285"/>
      <c r="H21" s="285"/>
      <c r="I21" s="285"/>
      <c r="J21" s="286"/>
      <c r="K21" s="91"/>
    </row>
    <row r="22" spans="1:11" x14ac:dyDescent="0.55000000000000004">
      <c r="A22" s="289"/>
      <c r="B22" s="290"/>
      <c r="C22" s="290"/>
      <c r="D22" s="290"/>
      <c r="E22" s="290"/>
      <c r="F22" s="290"/>
      <c r="G22" s="290"/>
      <c r="H22" s="290"/>
      <c r="I22" s="290"/>
      <c r="J22" s="291"/>
    </row>
    <row r="23" spans="1:11" x14ac:dyDescent="0.55000000000000004">
      <c r="A23" s="292"/>
      <c r="B23" s="293"/>
      <c r="C23" s="293"/>
      <c r="D23" s="293"/>
      <c r="E23" s="293"/>
      <c r="F23" s="293"/>
      <c r="G23" s="293"/>
      <c r="H23" s="293"/>
      <c r="I23" s="293"/>
      <c r="J23" s="294"/>
    </row>
    <row r="24" spans="1:11" x14ac:dyDescent="0.55000000000000004">
      <c r="A24" s="66" t="s">
        <v>21</v>
      </c>
      <c r="B24" s="66" t="s">
        <v>3</v>
      </c>
      <c r="C24" s="287" t="s">
        <v>22</v>
      </c>
      <c r="D24" s="287"/>
      <c r="E24" s="67" t="s">
        <v>23</v>
      </c>
      <c r="F24" s="67" t="s">
        <v>24</v>
      </c>
      <c r="G24" s="67" t="s">
        <v>25</v>
      </c>
      <c r="H24" s="67" t="s">
        <v>26</v>
      </c>
      <c r="I24" s="67" t="s">
        <v>27</v>
      </c>
      <c r="J24" s="67" t="s">
        <v>28</v>
      </c>
    </row>
    <row r="25" spans="1:11" x14ac:dyDescent="0.55000000000000004">
      <c r="A25" s="92"/>
      <c r="B25" s="69">
        <v>1</v>
      </c>
      <c r="C25" s="70" t="s">
        <v>206</v>
      </c>
      <c r="D25" s="71"/>
      <c r="E25" s="69"/>
      <c r="F25" s="69" t="s">
        <v>67</v>
      </c>
      <c r="G25" s="85" t="s">
        <v>97</v>
      </c>
      <c r="H25" s="73" t="s">
        <v>282</v>
      </c>
      <c r="I25" s="73"/>
      <c r="J25" s="69"/>
    </row>
    <row r="26" spans="1:11" ht="52.5" x14ac:dyDescent="0.55000000000000004">
      <c r="A26" s="68"/>
      <c r="B26" s="69">
        <v>2</v>
      </c>
      <c r="C26" s="70" t="s">
        <v>207</v>
      </c>
      <c r="D26" s="71"/>
      <c r="E26" s="69">
        <v>32</v>
      </c>
      <c r="F26" s="69" t="s">
        <v>67</v>
      </c>
      <c r="G26" s="85" t="s">
        <v>208</v>
      </c>
      <c r="H26" s="94" t="s">
        <v>265</v>
      </c>
      <c r="I26" s="73"/>
      <c r="J26" s="95"/>
    </row>
    <row r="27" spans="1:11" ht="52.5" x14ac:dyDescent="0.55000000000000004">
      <c r="A27" s="68"/>
      <c r="B27" s="69">
        <v>3</v>
      </c>
      <c r="C27" s="96" t="s">
        <v>262</v>
      </c>
      <c r="D27" s="97"/>
      <c r="E27" s="98"/>
      <c r="F27" s="99" t="s">
        <v>263</v>
      </c>
      <c r="G27" s="100" t="s">
        <v>264</v>
      </c>
      <c r="H27" s="94" t="s">
        <v>265</v>
      </c>
      <c r="I27" s="102"/>
      <c r="J27" s="99"/>
    </row>
    <row r="28" spans="1:11" x14ac:dyDescent="0.55000000000000004">
      <c r="A28" s="68"/>
      <c r="B28" s="69"/>
      <c r="C28" s="87"/>
      <c r="D28" s="105"/>
      <c r="E28" s="69"/>
      <c r="F28" s="69"/>
      <c r="G28" s="72"/>
      <c r="H28" s="106"/>
      <c r="I28" s="107"/>
      <c r="J28" s="108"/>
    </row>
    <row r="29" spans="1:11" x14ac:dyDescent="0.55000000000000004">
      <c r="A29" s="68"/>
      <c r="B29" s="69"/>
      <c r="C29" s="87"/>
      <c r="D29" s="88"/>
      <c r="E29" s="90"/>
      <c r="F29" s="95"/>
      <c r="G29" s="103"/>
      <c r="H29" s="85"/>
      <c r="I29" s="89"/>
      <c r="J29" s="104"/>
    </row>
    <row r="31" spans="1:11" x14ac:dyDescent="0.55000000000000004">
      <c r="B31" s="109" t="s">
        <v>0</v>
      </c>
    </row>
    <row r="34" spans="1:6" x14ac:dyDescent="0.55000000000000004">
      <c r="B34" s="110" t="s">
        <v>29</v>
      </c>
      <c r="C34" s="56"/>
      <c r="D34" s="56"/>
      <c r="E34" s="56"/>
    </row>
    <row r="35" spans="1:6" x14ac:dyDescent="0.55000000000000004">
      <c r="A35" s="283" t="s">
        <v>30</v>
      </c>
      <c r="B35" s="283"/>
      <c r="C35" s="56" t="s">
        <v>116</v>
      </c>
      <c r="D35" s="56"/>
      <c r="E35" s="56" t="s">
        <v>16</v>
      </c>
      <c r="F35" s="56" t="s">
        <v>31</v>
      </c>
    </row>
    <row r="36" spans="1:6" x14ac:dyDescent="0.55000000000000004">
      <c r="B36" s="110"/>
      <c r="C36" s="56" t="s">
        <v>32</v>
      </c>
      <c r="D36" s="56"/>
      <c r="E36" s="56" t="s">
        <v>16</v>
      </c>
      <c r="F36" s="56" t="s">
        <v>33</v>
      </c>
    </row>
    <row r="37" spans="1:6" x14ac:dyDescent="0.55000000000000004">
      <c r="A37" s="283" t="s">
        <v>6</v>
      </c>
      <c r="B37" s="283"/>
      <c r="C37" s="56" t="s">
        <v>121</v>
      </c>
      <c r="D37" s="56"/>
      <c r="E37" s="56" t="s">
        <v>16</v>
      </c>
      <c r="F37" s="56" t="s">
        <v>34</v>
      </c>
    </row>
    <row r="38" spans="1:6" x14ac:dyDescent="0.55000000000000004">
      <c r="A38" s="283" t="s">
        <v>35</v>
      </c>
      <c r="B38" s="283"/>
      <c r="C38" s="56" t="s">
        <v>36</v>
      </c>
      <c r="D38" s="56"/>
      <c r="E38" s="56" t="s">
        <v>16</v>
      </c>
      <c r="F38" s="56" t="s">
        <v>37</v>
      </c>
    </row>
    <row r="39" spans="1:6" x14ac:dyDescent="0.55000000000000004">
      <c r="A39" s="283" t="s">
        <v>38</v>
      </c>
      <c r="B39" s="283"/>
      <c r="C39" s="56" t="s">
        <v>39</v>
      </c>
      <c r="D39" s="56"/>
      <c r="E39" s="56" t="s">
        <v>16</v>
      </c>
      <c r="F39" s="56" t="s">
        <v>40</v>
      </c>
    </row>
    <row r="40" spans="1:6" x14ac:dyDescent="0.55000000000000004">
      <c r="A40" s="283" t="s">
        <v>41</v>
      </c>
      <c r="B40" s="283"/>
      <c r="C40" s="56" t="s">
        <v>42</v>
      </c>
      <c r="D40" s="56"/>
      <c r="E40" s="56" t="s">
        <v>16</v>
      </c>
      <c r="F40" s="56" t="s">
        <v>43</v>
      </c>
    </row>
    <row r="41" spans="1:6" x14ac:dyDescent="0.55000000000000004">
      <c r="A41" s="283" t="s">
        <v>44</v>
      </c>
      <c r="B41" s="283"/>
      <c r="C41" s="56" t="s">
        <v>205</v>
      </c>
      <c r="D41" s="56"/>
      <c r="E41" s="56" t="s">
        <v>16</v>
      </c>
      <c r="F41" s="56" t="s">
        <v>45</v>
      </c>
    </row>
    <row r="42" spans="1:6" x14ac:dyDescent="0.55000000000000004">
      <c r="B42" s="56"/>
      <c r="C42" s="56" t="s">
        <v>46</v>
      </c>
      <c r="D42" s="56"/>
      <c r="E42" s="56" t="s">
        <v>16</v>
      </c>
      <c r="F42" s="56" t="s">
        <v>47</v>
      </c>
    </row>
  </sheetData>
  <mergeCells count="20">
    <mergeCell ref="A2:J2"/>
    <mergeCell ref="A35:B35"/>
    <mergeCell ref="A37:B37"/>
    <mergeCell ref="A3:J3"/>
    <mergeCell ref="A14:J14"/>
    <mergeCell ref="A15:J15"/>
    <mergeCell ref="A4:J4"/>
    <mergeCell ref="A5:J5"/>
    <mergeCell ref="A6:J6"/>
    <mergeCell ref="C7:D7"/>
    <mergeCell ref="A22:J22"/>
    <mergeCell ref="A23:J23"/>
    <mergeCell ref="C24:D24"/>
    <mergeCell ref="A39:B39"/>
    <mergeCell ref="A40:B40"/>
    <mergeCell ref="A41:B41"/>
    <mergeCell ref="A13:J13"/>
    <mergeCell ref="C16:D16"/>
    <mergeCell ref="A21:J21"/>
    <mergeCell ref="A38:B38"/>
  </mergeCells>
  <pageMargins left="0.7" right="0.7" top="0.55000000000000004" bottom="0.75" header="0.3" footer="0.3"/>
  <pageSetup paperSize="9" scale="66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ศท.บ.1</vt:lpstr>
      <vt:lpstr>ศท.บ.</vt:lpstr>
      <vt:lpstr>โปรแกรม</vt:lpstr>
      <vt:lpstr>Action Plan </vt:lpstr>
      <vt:lpstr>เมนูอาหาร</vt:lpstr>
      <vt:lpstr>รายชื่อคณะ+ห้องพัก</vt:lpstr>
      <vt:lpstr>ผังรถ </vt:lpstr>
      <vt:lpstr>ตารางห้องประชุม</vt:lpstr>
      <vt:lpstr>วิทยากรดอยตุง</vt:lpstr>
      <vt:lpstr>อุปกรณ์</vt:lpstr>
      <vt:lpstr>'Action Plan '!Print_Area</vt:lpstr>
      <vt:lpstr>'ผังรถ '!Print_Area</vt:lpstr>
      <vt:lpstr>'รายชื่อคณะ+ห้องพัก'!Print_Area</vt:lpstr>
      <vt:lpstr>'Action Plan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Junya</cp:lastModifiedBy>
  <cp:lastPrinted>2017-10-16T06:33:03Z</cp:lastPrinted>
  <dcterms:created xsi:type="dcterms:W3CDTF">2008-11-06T02:44:24Z</dcterms:created>
  <dcterms:modified xsi:type="dcterms:W3CDTF">2017-10-16T10:38:20Z</dcterms:modified>
</cp:coreProperties>
</file>