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uvit\Desktop\THIS IS BIN2\BOT 2\"/>
    </mc:Choice>
  </mc:AlternateContent>
  <bookViews>
    <workbookView xWindow="0" yWindow="0" windowWidth="15345" windowHeight="4170" tabRatio="848" activeTab="6"/>
  </bookViews>
  <sheets>
    <sheet name="ศทบ.1" sheetId="16" r:id="rId1"/>
    <sheet name="กำหนดการ" sheetId="21" r:id="rId2"/>
    <sheet name="Action Plan" sheetId="17" r:id="rId3"/>
    <sheet name="รายชื่อวิทยากร" sheetId="33" r:id="rId4"/>
    <sheet name="รายชื่อคณะ" sheetId="25" r:id="rId5"/>
    <sheet name="อาหาร " sheetId="31" r:id="rId6"/>
    <sheet name="ดอยตุงลอด์จ" sheetId="32" r:id="rId7"/>
  </sheets>
  <definedNames>
    <definedName name="_xlnm.Print_Area" localSheetId="2">'Action Plan'!$A$1:$E$126</definedName>
    <definedName name="_xlnm.Print_Area" localSheetId="1">กำหนดการ!$A$1:$AD$48</definedName>
    <definedName name="_xlnm.Print_Area" localSheetId="4">รายชื่อคณะ!$A$1:$L$53</definedName>
    <definedName name="_xlnm.Print_Area" localSheetId="0">ศทบ.1!$A$1:$J$45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25" l="1"/>
  <c r="C47" i="25"/>
  <c r="C46" i="25"/>
  <c r="L51" i="25"/>
  <c r="I50" i="25"/>
</calcChain>
</file>

<file path=xl/sharedStrings.xml><?xml version="1.0" encoding="utf-8"?>
<sst xmlns="http://schemas.openxmlformats.org/spreadsheetml/2006/main" count="1013" uniqueCount="546">
  <si>
    <t>หมายเหตุ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</si>
  <si>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</si>
  <si>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</si>
  <si>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</si>
  <si>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</si>
  <si>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</si>
  <si>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กำหนดการ</t>
  </si>
  <si>
    <t>ABF</t>
  </si>
  <si>
    <t>ผู้รับผิดชอบ</t>
  </si>
  <si>
    <t>เตียงใหญ่</t>
  </si>
  <si>
    <t>ยำเห็ดรวม</t>
  </si>
  <si>
    <t>ผัดซาโยเต้น้ำมันหอย</t>
  </si>
  <si>
    <t>ขนมหวานทับทิมกรอบ</t>
  </si>
  <si>
    <t>จำนวน</t>
  </si>
  <si>
    <t xml:space="preserve"> เวลา</t>
  </si>
  <si>
    <t>- แท๊กกระเป๋า</t>
  </si>
  <si>
    <t>- โพสต์อิท กระดาษA4 ปากกาเคมี และกระดาษฟริปชาร์จ</t>
  </si>
  <si>
    <t>อุปกรณ์ที่เตรียม</t>
  </si>
  <si>
    <t>ลำดับห้อง</t>
  </si>
  <si>
    <t>ลำดับ</t>
  </si>
  <si>
    <t>หมายเลขห้อง</t>
  </si>
  <si>
    <t>TWN</t>
  </si>
  <si>
    <t>ตำแหน่ง</t>
  </si>
  <si>
    <t>ชื่อ-นามสกุล ภาษาไทย</t>
  </si>
  <si>
    <t>อายุ (ปี)</t>
  </si>
  <si>
    <t>โรคประจำตัว</t>
  </si>
  <si>
    <t>ข้อจำกัดอาหาร</t>
  </si>
  <si>
    <t>10.30 น.</t>
  </si>
  <si>
    <t>ครัวตำหนัก</t>
  </si>
  <si>
    <t>10.00 น.</t>
  </si>
  <si>
    <t>12.00 น.</t>
  </si>
  <si>
    <t>18.00 น.</t>
  </si>
  <si>
    <t>ผลไม้ตามฤดูกาล</t>
  </si>
  <si>
    <t>กทม-ชร</t>
  </si>
  <si>
    <t>ชร-กทม</t>
  </si>
  <si>
    <t>ดอยตุงลอด์จ</t>
  </si>
  <si>
    <t>ที่</t>
  </si>
  <si>
    <t>เพศ</t>
  </si>
  <si>
    <t>หญิง</t>
  </si>
  <si>
    <t>ชาย</t>
  </si>
  <si>
    <t>08.45 น.</t>
  </si>
  <si>
    <t>09.30 น.</t>
  </si>
  <si>
    <t>08.30 น.</t>
  </si>
  <si>
    <t>ชมหอแห่งแรงบันดาลใจ</t>
  </si>
  <si>
    <t>รับประทานอาหารกลางวัน ณ ครัวตำหนัก</t>
  </si>
  <si>
    <t>13.00 น.</t>
  </si>
  <si>
    <t>13.30 น.</t>
  </si>
  <si>
    <t>15.30 น.</t>
  </si>
  <si>
    <t>18.30 - 19.00 น.</t>
  </si>
  <si>
    <t>12.00 - 13.00 น.</t>
  </si>
  <si>
    <t>บอส</t>
  </si>
  <si>
    <t>ห้องครัว</t>
  </si>
  <si>
    <t>สังคม</t>
  </si>
  <si>
    <t>คณะผู้บริหารระดับสูงธนาคารแห่งประเทศไทย รุ่นที่ 2</t>
  </si>
  <si>
    <t>วันที่ 30 มิถุนายน -2 กรกฎาคม 2560</t>
  </si>
  <si>
    <t>รหัสงาน 912-B60-060</t>
  </si>
  <si>
    <t>- น้ำดื่ม 12 แพ็ค</t>
  </si>
  <si>
    <t>- บัตรเข้าชมพระตำหนัก สวนแม่ฟ้าหลวง สวนรุกขชาติแม่ฟ้าหลวง</t>
  </si>
  <si>
    <t>วันศุกร์ที่ 30 มิถุนายน 2560</t>
  </si>
  <si>
    <t>วันเสาร์ที่ 1 กรกฎาคม 2560</t>
  </si>
  <si>
    <t>วันอาทิตย์ที่ 2 กรกฎาคม 2560</t>
  </si>
  <si>
    <t>รายการอาหาร คณะผู้บริหารระดับสูง ธนาคารแห่งประเทศไทย (BOT)</t>
  </si>
  <si>
    <t>ระหว่างวันที่ 30 มิถุนายน - 2 กรกฎาคม 2560</t>
  </si>
  <si>
    <t>ราคา 120 บาท</t>
  </si>
  <si>
    <t xml:space="preserve">ราคา 250 บาท </t>
  </si>
  <si>
    <t xml:space="preserve">ราคา 350 บาท </t>
  </si>
  <si>
    <t>พายทูน่า+ตะโก้ใบเตย</t>
  </si>
  <si>
    <t>น้ำพริกมะเขือเทศ+ผักจิ้ม</t>
  </si>
  <si>
    <t>กาแฟร้อน</t>
  </si>
  <si>
    <t>ก๋วยเตี๋ยวผัดไทยกุ้ง</t>
  </si>
  <si>
    <t>กาแฟเย็น</t>
  </si>
  <si>
    <t>ยำหมูย่าง</t>
  </si>
  <si>
    <t>ชาจีนร้อน</t>
  </si>
  <si>
    <t>ข้าวผัดไส้อั่ว</t>
  </si>
  <si>
    <t>ชาเย็น</t>
  </si>
  <si>
    <t>น้ำอัญชัน</t>
  </si>
  <si>
    <t>ไก่ทอด</t>
  </si>
  <si>
    <t>น้ำกระเจี้ยบ</t>
  </si>
  <si>
    <t>แกงหน่อไม้ใส่เห็ดเผาะ</t>
  </si>
  <si>
    <t>น้ำเปล่า</t>
  </si>
  <si>
    <t>ไก่ตุ๋นยาจีน</t>
  </si>
  <si>
    <t>ขนมหวานสลิ่มน้ำกะทิ</t>
  </si>
  <si>
    <t>ข้าวสวยอินทรีย์</t>
  </si>
  <si>
    <t>ผลไม้</t>
  </si>
  <si>
    <t>ขนมหวานบัวลอย</t>
  </si>
  <si>
    <t>น้ำมะขาม</t>
  </si>
  <si>
    <t>น้ำเก๊กฮวย</t>
  </si>
  <si>
    <t>บุฟเฟต์ศาลาลาวดี</t>
  </si>
  <si>
    <t>หน้าคาเฟ่ ในสวนแม่ฟ้าหลวง</t>
  </si>
  <si>
    <t>06.30 น.</t>
  </si>
  <si>
    <t>19.00 น.</t>
  </si>
  <si>
    <t>ส้มตำไทย</t>
  </si>
  <si>
    <t>น้ำพริกปลาย่าง-ผักจิ้ม+แคบหมู</t>
  </si>
  <si>
    <t>กาแฟร้อน+ชาจีนร้อน</t>
  </si>
  <si>
    <t>ไก่ย่าง</t>
  </si>
  <si>
    <t>ยำใหญ่</t>
  </si>
  <si>
    <t>น้ำฟักข้าว</t>
  </si>
  <si>
    <t>หมูย่าง</t>
  </si>
  <si>
    <t>ผัดฮ่องเต้น้ำมันหอยหมูกรอบ</t>
  </si>
  <si>
    <t>ลาบอีสาน/ผักสด</t>
  </si>
  <si>
    <t>ลาบไก่คั่ว-ผักสด</t>
  </si>
  <si>
    <t>ต้มแซ่ปซี่โครงหมูอ่อน</t>
  </si>
  <si>
    <t>ข้าวสวยอินทรีย์+ข้าวเหนียว</t>
  </si>
  <si>
    <t>ขนมหวานสาคูมะพร้าวเปียก</t>
  </si>
  <si>
    <t>ขนมหวานกล้วยไข่เชือม</t>
  </si>
  <si>
    <t>น้ำเสาวรส</t>
  </si>
  <si>
    <t>น้ำสมุนไพร 3 อย่าง</t>
  </si>
  <si>
    <t>บุฟเฟต์ศาลาลีลาวดี</t>
  </si>
  <si>
    <t>ยำตาแป๋ว</t>
  </si>
  <si>
    <t>ข้าวหน้าไก่</t>
  </si>
  <si>
    <t xml:space="preserve">น้ำเปล่า  </t>
  </si>
  <si>
    <t>กุนเชียงทอด</t>
  </si>
  <si>
    <t>น้ำมะตูม</t>
  </si>
  <si>
    <t>07.00 - 08.00 น.</t>
  </si>
  <si>
    <t>ยานยนต์</t>
  </si>
  <si>
    <t>คณะชุดที่ 1 ออกเดินทางจากสนามบินแม่ฟ้าหลวงไปยังโครงการพัฒนาดอยตุง ฯ</t>
  </si>
  <si>
    <t>รถส่วนล่วงหน้า 1 คัน รับบอสและพี่มาโนชญ์หน้าอาคาร 2 ไปยังสนามบินแม่ฟ้าหลวง</t>
  </si>
  <si>
    <t>09.15 น.</t>
  </si>
  <si>
    <t>คณะชุดที่ 2 ออกเดินทางจากสนามบินแม่ฟ้าหลวงไปยังโครงการพัฒนาดอยตุง ฯ</t>
  </si>
  <si>
    <t xml:space="preserve"> น้ำเปล่า</t>
  </si>
  <si>
    <t>ห้องอาหาร</t>
  </si>
  <si>
    <t>แม่บ้าน</t>
  </si>
  <si>
    <t>มาโนช</t>
  </si>
  <si>
    <t>10.40 น.</t>
  </si>
  <si>
    <t>- น้ำดื่มดอยตุงจำนวน 4 แพ็ค + หลอด + ถังขยะ</t>
  </si>
  <si>
    <t>- ขาตั้งฟริปชาร์จจำนวน 5 ตัว + กระดาษ + ปากกาเมจิก + โพสต์อิท</t>
  </si>
  <si>
    <t>10.40 - 12.00 น.</t>
  </si>
  <si>
    <t>ฟังบรรยายหลักการพัฒนาตามตำราแม่ฟ้าหลวง โดยคุณณรงค์ อภิชัย ประธานสายปฎิบัติการงานพัฒนา</t>
  </si>
  <si>
    <t>LU</t>
  </si>
  <si>
    <t>รับประทานอาหารกลางวัน ณ ศาลาลีลาวดี</t>
  </si>
  <si>
    <t>- แท็กกระเป๋า</t>
  </si>
  <si>
    <t>- กล่องพยาบาลและยาเป็นชุดใส่รถ</t>
  </si>
  <si>
    <t>- ชุดยาสำหรับใส่รถตู้</t>
  </si>
  <si>
    <t>BOT</t>
  </si>
  <si>
    <t>บอสล่วงหน้าไปยังนวุติไซต์ 1</t>
  </si>
  <si>
    <t>13.45 น.</t>
  </si>
  <si>
    <t>คณะออกเดินทางไปยังนวุติไซต์ 1</t>
  </si>
  <si>
    <t>14.00 น.</t>
  </si>
  <si>
    <t>พี่หลวง/พี่ศักดิ์</t>
  </si>
  <si>
    <t>- เตรียมแมคคาชุดเล็ก 2 ชุด สำหรับสองกลุ่ม</t>
  </si>
  <si>
    <t>พี่นุช</t>
  </si>
  <si>
    <t>บอสล่วงหน้าไปยัง 52 ไร่</t>
  </si>
  <si>
    <t>พี่พร/มาโนชญ์</t>
  </si>
  <si>
    <t>14.45 น.</t>
  </si>
  <si>
    <t>15.00 - 15.20 น.</t>
  </si>
  <si>
    <t>คณะออกเดินทางไปยังศูนย์ผลิตและจำหน่ายงานมือ</t>
  </si>
  <si>
    <t>ดูงานแปลงปลูกป่าเศรษฐกิจ นวุติไซต์ 1 (แบ่ง 2 กลุ่ม)</t>
  </si>
  <si>
    <t>คณะชุดที่ 1 (Nok Air DD8714 07.20-08.30) เดินทางถึงสนามบินแม่ฟ้าหลวง (แจกแท็กกระเป๋า)</t>
  </si>
  <si>
    <t>คณะชุดที่ 2 (ThaiSmile WE 07.50-09.15) เดินทางถึงสนามบินแม่ฟ้าหลวง (แจกแท็กกระเป๋า)</t>
  </si>
  <si>
    <t>15.20 - 17.00 น.</t>
  </si>
  <si>
    <t xml:space="preserve">ดูงานศูนย์ผลิตและจำหน่ายงานมือ (แบ่ง 2 กลุ่ม ใช้รถสลับ) </t>
  </si>
  <si>
    <t>กลุ่มที่ 1 พี่พร เริ่มที่โรงงานทอผ้า</t>
  </si>
  <si>
    <t>- 15.20 - 15.55 น. โรงงานทอผ้า (รับประทานอาหารว่าง)</t>
  </si>
  <si>
    <t>- 15.55 - 16.20 น. โรงงานกระดาษสา</t>
  </si>
  <si>
    <t>- 16.20 - 16.45 น. โรงคั่วกาแฟ</t>
  </si>
  <si>
    <t>- 16.45 - 17.00 น. โรงงานเซรามิค</t>
  </si>
  <si>
    <t>กลุ่มที่ 2 พี่โนชญ์ เริ่มที่โรงคั่วกาแฟ</t>
  </si>
  <si>
    <t>- 16.20 - 16.45 น. โรงงานทอผ้า</t>
  </si>
  <si>
    <t>- 15.20 - 15.55 น. โรงงานคั่วกาแฟ (รับประทานอาหารว่าง)</t>
  </si>
  <si>
    <t>- 15.55 - 16.20 น. โรงงานเซรามิค</t>
  </si>
  <si>
    <t>- 16.45 - 17.00 น. โรงงานกระดาษสา</t>
  </si>
  <si>
    <t>17.00 - 17.20 น.</t>
  </si>
  <si>
    <t>16.45 น.</t>
  </si>
  <si>
    <t>บอสล่วงหน้าไปยังหอแห่งแรงบันดาลใจ</t>
  </si>
  <si>
    <t>ป้าคำ/ห้องอาหาร</t>
  </si>
  <si>
    <t>พี่พร</t>
  </si>
  <si>
    <t>พี่โนชญ์</t>
  </si>
  <si>
    <t>พี่คำนวน/ห้องอาหาร</t>
  </si>
  <si>
    <t>พี่เสาร์หรือพี่เอ็ม</t>
  </si>
  <si>
    <t>พี่คำนวน</t>
  </si>
  <si>
    <t>พี่อิ๋ว</t>
  </si>
  <si>
    <t>ป้าคำ</t>
  </si>
  <si>
    <t>คณะออกเดินทางจากศูนย์ผลิตและจำหน่ายงานมือไปยังหอแห่งแรงบันดาลใจ</t>
  </si>
  <si>
    <t>ธนาคารแห่งประเทศไทย (BOT) รุ่นที่ 2</t>
  </si>
  <si>
    <t>ชื่อ-สกุล</t>
  </si>
  <si>
    <t>ลักษณะเตียง</t>
  </si>
  <si>
    <t>เข้าพักดอยตุงลอด์จ (Moutain View) วันที่ 30 มิ.ย - 2 ก.ค. 2560</t>
  </si>
  <si>
    <t>เข้าพักดอยตุงลอด์จ (Garden View) วันที่ 30 มิ.ย - 2 ก.ค. 2560</t>
  </si>
  <si>
    <t>17.20 - 18.00 น.</t>
  </si>
  <si>
    <t>17.45 น.</t>
  </si>
  <si>
    <t>บอสล่วงหน้าไปยังดอยตุงลอด์จ</t>
  </si>
  <si>
    <t>ศาลาลีลาวดี (บุฟเฟ่ต์)</t>
  </si>
  <si>
    <t>โรงทอผ้าและโรงคั่วกาแฟ</t>
  </si>
  <si>
    <t>เบรคมี 2 จุด</t>
  </si>
  <si>
    <t>ครัวตำหนัก (บุฟเฟ่ต์)</t>
  </si>
  <si>
    <t>07.00 - 08.30 น.</t>
  </si>
  <si>
    <t>รับประทานอาหารเช้า ณ ศาลาลีลาวดี</t>
  </si>
  <si>
    <t>อาหารพร้อม 06.30 น.</t>
  </si>
  <si>
    <t>08.30 - 09.00 น.</t>
  </si>
  <si>
    <t>พี่ณรงค์/IT</t>
  </si>
  <si>
    <t>สิ้นสุดการถ่ายภาพ</t>
  </si>
  <si>
    <t>รถตู้พร้อมหน้าศาลาลีลาวดี</t>
  </si>
  <si>
    <t>บอสล่วงหน้าไปยังสวนแม่ฟ้าหลวง</t>
  </si>
  <si>
    <t>ลุงอ้าย</t>
  </si>
  <si>
    <t>พี่พร/มาโนชญ์/ลุงอ้าย</t>
  </si>
  <si>
    <t>เปิดห้องน้ำด้านข้างคลับ 31</t>
  </si>
  <si>
    <t>คณะออกจากดอยตุงลอด์จไปยังสวนแม่ฟ้าหลวง</t>
  </si>
  <si>
    <t>09.00 - 09.05 น.</t>
  </si>
  <si>
    <t>09.05 - 12.00 น.</t>
  </si>
  <si>
    <t>- ลานประติมากรรม</t>
  </si>
  <si>
    <t>รับประทานอาหารว่าง ณ ร้านคาเฟ่ดอยตุงในสวนแม่ฟ้าหลวง (พี่พร Center)</t>
  </si>
  <si>
    <t>บอสล่วงหน้าไปยังครัวตำหนัก</t>
  </si>
  <si>
    <t>เกษตร/LU</t>
  </si>
  <si>
    <t xml:space="preserve">  IT เริ่มถ่ายภาพ</t>
  </si>
  <si>
    <t>รถตู้พร้อมหน้าอาคาร 2</t>
  </si>
  <si>
    <t>- วิทยุสื่อสาร</t>
  </si>
  <si>
    <t>- กระเป๋า KLC  ใบ (กำหนดการ เล่มแดง รายงานประจำปี สมุดปากกาและเสื้อกันฝน)</t>
  </si>
  <si>
    <t>13.40 น.</t>
  </si>
  <si>
    <t>14.00 - 15.30 น.</t>
  </si>
  <si>
    <t>BOT/IT</t>
  </si>
  <si>
    <t>กิจกรรมแลกเปลี่ยนเรียนรู้กับผู้อาวุโสดอยตุง ผู้นำท้องถิ่นและคนรุ่นใหม่ดอยตุง (แบ่งกลุ่ม 3 กลุ่ม)</t>
  </si>
  <si>
    <t>- กลุ่มที่ 1 ผู้อาวุโสดอยตุง (พี่มาโนชญ์)</t>
  </si>
  <si>
    <t>- กลุ่มที่ 2 ผู้นำท้องถิ่น (พี่พร)</t>
  </si>
  <si>
    <t>- กลุ่มที่ 3 คนรุ่นใหม่ดอยตุง (บอส)</t>
  </si>
  <si>
    <t>- ร่ม (จำนวนมากที่สุด)</t>
  </si>
  <si>
    <t>สังคม/LU</t>
  </si>
  <si>
    <t>16.30 น.</t>
  </si>
  <si>
    <t>ออกเดินทางไปฐานทหารช้างมูบ</t>
  </si>
  <si>
    <t>17.00 - 17.30 น.</t>
  </si>
  <si>
    <t>ชมฐานทหารช้างมูบ</t>
  </si>
  <si>
    <t>17.30 - 18.30 น.</t>
  </si>
  <si>
    <t>ชมสวนรุกขชาติแม่ฟ้าหลวงและชมพระอาทิตย์ตก ณ ลานอาทิตย์อัสดง</t>
  </si>
  <si>
    <t>18.20 น.</t>
  </si>
  <si>
    <t>รถตู้จอดรอบริเวณทางออกเล็กข้างสวนรุกขชาติแม่ฟ้าหลวง</t>
  </si>
  <si>
    <t>ออกเดินทางจากสวนรุกขชาติแม่ฟ้าหลวงไปยังดอยตุงลอด์จ</t>
  </si>
  <si>
    <t>ร้านค้าจัดเตรียมสินค้าบริเวณศาลาลีลาวดีและเจ้าหน้าที่ IT จัดเตรียมอุปกรณ์</t>
  </si>
  <si>
    <t>18.00 - 18.30 น.</t>
  </si>
  <si>
    <t>BU/IT</t>
  </si>
  <si>
    <t>รับประทานอาหารเย็น ณ ศาลาลีลาวดี</t>
  </si>
  <si>
    <t>20.00 - 22.00 น.</t>
  </si>
  <si>
    <t>กิจกรรม Better know each other / Networking activities</t>
  </si>
  <si>
    <t>- อุปกรณ์เครื่องเสียงนอกสถานที่ ชุดเล็ก</t>
  </si>
  <si>
    <t>- ของฝากมุมสบายและร้านค้าดอยตุงไลฟ์ไสตล์</t>
  </si>
  <si>
    <t>07.00 - 09.00 น.</t>
  </si>
  <si>
    <t>รับประทานอาหารเช้า ณ ศาลาลีลาวดี - เช็คเอ้าท์</t>
  </si>
  <si>
    <t>09.00 - 12.00 น.</t>
  </si>
  <si>
    <t>คณะจ่ายค่า Minibar &amp; ซักรีดเอง</t>
  </si>
  <si>
    <t>BOT/IT/LU</t>
  </si>
  <si>
    <t>- ตอบแบบสอบถาม แจก CD รูปภาพคณะตลอด 3 วัน 2 คืน</t>
  </si>
  <si>
    <t>กิจกรรมตามอัธยาศัย (เลือก 2 เส้นทาง)</t>
  </si>
  <si>
    <t>- เส้นทางที่ 1 หอฝิ่นอุทยานสามเหลี่ยมทองคำ</t>
  </si>
  <si>
    <t>- เส้นทางที่ 2 เดินทางกลับโดยสวัสดิภาพ</t>
  </si>
  <si>
    <t>- วิทยุสื่อสาร 6 เครื่อง</t>
  </si>
  <si>
    <t>- ลำโพง 4 ตัว สำหรับบรรยาย นวุติและ 52 ไร่ วันที่ 30 มิถุนายน 2560</t>
  </si>
  <si>
    <t>- ป้ายรถ 1-7 และรถล่วงหน้า 2 คัน</t>
  </si>
  <si>
    <t>เปิดห้องน้ำใต้ศาลาลีลาวดี</t>
  </si>
  <si>
    <t>แม่บ้าน/บอส</t>
  </si>
  <si>
    <t>- ลำโพง 3 ตัว</t>
  </si>
  <si>
    <t>แจกกุญแจ เข้าห้องพักดอยตุงลอด์จ และรับประทานอาหารเย็น ณ ศาลาลีลาวดี</t>
  </si>
  <si>
    <t>Check in /แม่บ้าน/ห้องครัว</t>
  </si>
  <si>
    <t>WIFI ไว้ในห้อง</t>
  </si>
  <si>
    <t>Stand by รถกอล์ฟ 1 คัน</t>
  </si>
  <si>
    <t>รถตู้พร้อม ศาลาลีลาวดี</t>
  </si>
  <si>
    <t>แกงจืดวอเตอร์เครสหมูสับ</t>
  </si>
  <si>
    <t>สปาเก๊ตตี้ไส้อั่ว</t>
  </si>
  <si>
    <t>สังกัด</t>
  </si>
  <si>
    <t>นาง ภรวดี ตาปสนันทน์</t>
  </si>
  <si>
    <t>ผู้อำนวยการอาวุโส</t>
  </si>
  <si>
    <t>ฝ่ายการชำระเงินและพันธบัตร</t>
  </si>
  <si>
    <t>นางนิศารัตน์  ไตรรัตน์วรกุล</t>
  </si>
  <si>
    <t>ฝ่ายนโยบายระบบการชำระเงิน</t>
  </si>
  <si>
    <t>-</t>
  </si>
  <si>
    <t>นางวิเรขา  สันตะพันธุ์</t>
  </si>
  <si>
    <t>ฝ่ายกำกับธุรกิจสถาบันการเงิน</t>
  </si>
  <si>
    <t>นายธาริฑธิ์ ปั้นเปี่ยมรัษฎ์</t>
  </si>
  <si>
    <t>ฝ่ายจัดการกองทุน</t>
  </si>
  <si>
    <t>ฝ่ายเทคโนโลยีทางการเงิน</t>
  </si>
  <si>
    <t xml:space="preserve">ไม่ทานปลา </t>
  </si>
  <si>
    <t>นางสาวดารณี แซ่จู</t>
  </si>
  <si>
    <t>ฝ่ายกลยุทธ์สถาบันการเงิน</t>
  </si>
  <si>
    <t>นส. โสภี สงวนดีกุล</t>
  </si>
  <si>
    <t>ผู้อำนวยการ</t>
  </si>
  <si>
    <t>ฝ่ายกลยุทธ์และวางแผนธนบัตร</t>
  </si>
  <si>
    <t>นายเฉลิมพล กิ๊มประพันธ์</t>
  </si>
  <si>
    <t>ฝ่ายรักษาความปลอดภัย</t>
  </si>
  <si>
    <t>น.ส. ศิริพรรณ อิสริยะพฤทธิ์</t>
  </si>
  <si>
    <t>ฝ่ายเทคโนโลยีสารสนเทศ</t>
  </si>
  <si>
    <t>น.ส.กนกวรรณ เมฆโสภาวรรณกุล</t>
  </si>
  <si>
    <t>ผู้ทรงคุณวุฒิ สายวางแผนและงบประมาณ</t>
  </si>
  <si>
    <t>นางขวัญกมล จิวาลัย</t>
  </si>
  <si>
    <t>ฝ่ายการเงินและการบัญชี</t>
  </si>
  <si>
    <t>นายอดุลย์  ค้ำชู</t>
  </si>
  <si>
    <t>สำนักงานภาคตะวันออกเฉียงเหนือ</t>
  </si>
  <si>
    <t>นางพรวิภา ตั้งเจริญมั่นคง</t>
  </si>
  <si>
    <t>ฝ่ายความร่วมมือระหว่างประเทศ</t>
  </si>
  <si>
    <t>น.ส. พิมพ์พันธ์ เจริญขวัญ </t>
  </si>
  <si>
    <t>ฝ่ายตลาดการเงิน</t>
  </si>
  <si>
    <t>น.ส. ยุพิน เรืองฤทธิ์</t>
  </si>
  <si>
    <t>ฝ่ายนโยบายการกำกับสถาบันการเงิน</t>
  </si>
  <si>
    <t>นางสุนันทา คงศรีเจริญ</t>
  </si>
  <si>
    <t>ฝ่ายสถิติและจัดการข้อมูล</t>
  </si>
  <si>
    <t>น.ส. ประภาภรณ์ ถนอมวงศ์ทัย</t>
  </si>
  <si>
    <t>นายยุทธ ขุนสีห์ภาคย์</t>
  </si>
  <si>
    <t>ฝ่ายตรวจสอบกิจการภายในและติดตามฯ</t>
  </si>
  <si>
    <t>นางมนทิรา พัฒนกุล</t>
  </si>
  <si>
    <t>โรงพิมพ์ธนบัตร</t>
  </si>
  <si>
    <t>น.ส.สุนัดดา ปริปุณณะ</t>
  </si>
  <si>
    <t>ฝ่ายวางแผนและพัฒนาผู้ตรวจสอบ</t>
  </si>
  <si>
    <t>น.ส.ประภากร วรรณกนก </t>
  </si>
  <si>
    <t>ฝ่ายส่งเสริมความรู้ทางการเงิน</t>
  </si>
  <si>
    <t xml:space="preserve">นายศรัณย์ ธำรงรัตน์ </t>
  </si>
  <si>
    <t>ฝ่ายบริหารความเสี่ยงองค์กร</t>
  </si>
  <si>
    <t>นายปรีชา มิ่งมาลัยรักษ์</t>
  </si>
  <si>
    <t>ฝ่ายกำกับและตรวจสอบสถาบันการเงินเฉพาะกิจ</t>
  </si>
  <si>
    <t>นายบุญเลิศ  ตั้งจิตเจริญ</t>
  </si>
  <si>
    <t>ฝ่ายทรัพยากรบุคคล</t>
  </si>
  <si>
    <t>นางวรรณพร ลักษณะสุต</t>
  </si>
  <si>
    <t> เจ็บเข่า</t>
  </si>
  <si>
    <t>น.ส.กุฎา รณะนันทน์</t>
  </si>
  <si>
    <t>ฝ่ายบริหารจัดการธนบัตร</t>
  </si>
  <si>
    <t> เคยกระดูกเท้าหัก</t>
  </si>
  <si>
    <t>นางสาวจามรี สุทธิพงษ์ชัย</t>
  </si>
  <si>
    <t>นายดำรงศักดิ์ ณ ระนอง</t>
  </si>
  <si>
    <t>ฝ่ายกฎหมาย</t>
  </si>
  <si>
    <t xml:space="preserve">นายนันทวัฒน์ สังข์หล่อ </t>
  </si>
  <si>
    <t>สำนักงานภาคเหนือ</t>
  </si>
  <si>
    <t>นายอำนาจ ทัศนียกุล</t>
  </si>
  <si>
    <t>วิทยากร</t>
  </si>
  <si>
    <t>น.ส. ชุตินธร บัวทอง</t>
  </si>
  <si>
    <t>ผู้ช่วยวิทยากร</t>
  </si>
  <si>
    <t>น.ส. มัทนา ไวทยะโกมล</t>
  </si>
  <si>
    <t>สถาบันพัฒนาบุคลากร</t>
  </si>
  <si>
    <t>นางพรพิมล ลิ้มเจริญสุข</t>
  </si>
  <si>
    <t>ผู้ช่วยผู้อำนวยการ</t>
  </si>
  <si>
    <t>นายนิรุท ภูริฉาย</t>
  </si>
  <si>
    <t>น.ส. จิรายุ สุพิชญ์</t>
  </si>
  <si>
    <t>นักฝึกอบรมอาวุโส</t>
  </si>
  <si>
    <t>นายเสกสรร โกสรีกุล</t>
  </si>
  <si>
    <t>นายพรชัย อรรถรัตน์ปรีชา</t>
  </si>
  <si>
    <t>นางวราพร ขำดี</t>
  </si>
  <si>
    <t>ผู้วิเคราะห์</t>
  </si>
  <si>
    <t>น.ส.รัชนา งามศิริเลิศ</t>
  </si>
  <si>
    <t>นักฝึกอบรม</t>
  </si>
  <si>
    <t>นายศิริพงษ์ ไข่มุก</t>
  </si>
  <si>
    <t>ภูมิแพ้</t>
  </si>
  <si>
    <t>นายปณิธาน ผ่องแผ้ว</t>
  </si>
  <si>
    <t>น.ส.พรรณพัชร กฤษณ์เพ็ชร์</t>
  </si>
  <si>
    <t>พนักงานขับรถ สภน.(ยานพาหนะ)</t>
  </si>
  <si>
    <t>(พนักงานขับรถ สภน. เดินทางโดยรถยนต์)</t>
  </si>
  <si>
    <t xml:space="preserve">นายบัญชา มนูญกุลชัย </t>
  </si>
  <si>
    <t>หอบหืด </t>
  </si>
  <si>
    <t>วันที่เดินทางมา</t>
  </si>
  <si>
    <t>29 มิ.ย.60</t>
  </si>
  <si>
    <t>30 มิ.ย.60</t>
  </si>
  <si>
    <t>PG - 231 07.35 - 08.55</t>
  </si>
  <si>
    <t>FD 3203 09.00 - 10.15</t>
  </si>
  <si>
    <t>WE 2130 07.50 - 09.15</t>
  </si>
  <si>
    <t>DD8714 07.20 - 08.30</t>
  </si>
  <si>
    <t>FD 3203 07.20 - 08.40</t>
  </si>
  <si>
    <t>รถยนต์</t>
  </si>
  <si>
    <t>เดินทางมาวันที่ 30 มิถุนายน 2560</t>
  </si>
  <si>
    <t>เดินทางมาวันที่ 29 มิถุนายน 2560</t>
  </si>
  <si>
    <t>รถยนต์จากเชียงใหม่</t>
  </si>
  <si>
    <t>นายเฉลิมพล กิ๊มประพันธ์ (ผอ. ฝรภ.)</t>
  </si>
  <si>
    <t>นายอดุลย์  ค้ำชู (ผอ.)</t>
  </si>
  <si>
    <t>นายศรัณย์ ธำรงรัตน์  (ผอ.)</t>
  </si>
  <si>
    <t>นายปรีชา มิ่งมาลัยรักษ์ (ผอ.)</t>
  </si>
  <si>
    <r>
      <t xml:space="preserve">นายนันทวัฒน์ สังข์หล่อ </t>
    </r>
    <r>
      <rPr>
        <sz val="16"/>
        <color theme="1"/>
        <rFont val="Browallia New"/>
        <family val="2"/>
      </rPr>
      <t>(ผอ.)</t>
    </r>
  </si>
  <si>
    <t>นายยุทธ ขุนสีห์ภาคย์ (ผอ.)</t>
  </si>
  <si>
    <t>นางนิศารัตน์  ไตรรัตน์วรกุล (ผอส.)</t>
  </si>
  <si>
    <t>นางขวัญกมล จิวาลัย (ผอ.)</t>
  </si>
  <si>
    <t>น.ส.กุฎา รณะนันทน์  (ผอ.)</t>
  </si>
  <si>
    <t>น.ส. ศิริพรรณ อิสริยะพฤทธิ์ (ผอ.)</t>
  </si>
  <si>
    <t>นาง ภรวดี ตาปสนันทน์ (ผอส.)</t>
  </si>
  <si>
    <t>นางมนทิรา พัฒนกุล (ผอ.)</t>
  </si>
  <si>
    <t>นางวิเรขา  สันตะพันธุ์ (ผอส.)</t>
  </si>
  <si>
    <t>น.ส.ประภากร วรรณกนก (ผอ.)</t>
  </si>
  <si>
    <t>น.ส.สุนัดดา ปริปุณณะ (ผอ.)</t>
  </si>
  <si>
    <t>นส. โสภี สงวนดีกุล (ผอ.)</t>
  </si>
  <si>
    <t>น.ส. มัทนา ไวทยะโกมล (ผอ.)</t>
  </si>
  <si>
    <t>นางสาวดารณี แซ่จู (ผอส.)</t>
  </si>
  <si>
    <t>นายบัญชา มนูญกุลชัย (ผอส.)</t>
  </si>
  <si>
    <t>นายธาริฑธิ์ ปั้นเปี่ยมรัษฎ์ (ผอส.)</t>
  </si>
  <si>
    <t>นายดำรงศักดิ์ ณ ระนอง (ผอ.)</t>
  </si>
  <si>
    <t>นางสาวจามรี สุทธิพงษ์ชัย (ผอ.)</t>
  </si>
  <si>
    <t>น.ส. พิมพ์พันธ์ เจริญขวัญ  (ผอ.)</t>
  </si>
  <si>
    <t>นางพรวิภา ตั้งเจริญมั่นคง (ผอ.)</t>
  </si>
  <si>
    <t>น.ส. ยุพิน เรืองฤทธิ์  (ผอ.)</t>
  </si>
  <si>
    <t>นางพรพิมล ลิ้มเจริญสุข (หัวหน้าทีมงาน สพบ.)</t>
  </si>
  <si>
    <t>นางวราพร ขำดี  (ทีมงาน สพบ.)</t>
  </si>
  <si>
    <t>น.ส.รัชนา งามศิริเลิศ (ทีมงาน สพบ.)</t>
  </si>
  <si>
    <t>น.ส.พรรณพัชร กฤษณ์เพ็ชร์  (ทีมงาน สพบ.)</t>
  </si>
  <si>
    <t>น.ส. จิรายุ สุพิชญ์  (ทีมงาน สพบ.)</t>
  </si>
  <si>
    <t>น.ส. ชุตินธร บัวทอง (ผู้ช่วยวิทยากร)</t>
  </si>
  <si>
    <t>น.ส.กนกวรรณ เมฆโสภาวรรณกุล (ผอ.)</t>
  </si>
  <si>
    <t>นางสุนันทา คงศรีเจริญ  (ผอ.)</t>
  </si>
  <si>
    <t>น.ส. ประภาภรณ์ ถนอมวงศ์ทัย  (ผอ.)</t>
  </si>
  <si>
    <t>นางวรรณพร ลักษณะสุต  (ผอ.)</t>
  </si>
  <si>
    <t>นายพรชัย อรรถรัตน์ปรีชา (ทีมงาน สพบ.)</t>
  </si>
  <si>
    <t>นายปณิธาน ผ่องแผ้ว  (ทีมงาน สพบ.)</t>
  </si>
  <si>
    <t>นายนิรุท ภูริฉาย  (ทีมงาน สพบ.)</t>
  </si>
  <si>
    <t>อายุเฉลี่ย</t>
  </si>
  <si>
    <t>Check in 29</t>
  </si>
  <si>
    <t>ขอห้องที่ไม่ต้องขึ้นบันได</t>
  </si>
  <si>
    <r>
      <t xml:space="preserve">- เรือนเพาะชำ (พี่มาโนชญ์) </t>
    </r>
    <r>
      <rPr>
        <sz val="18"/>
        <rFont val="Browallia New"/>
        <family val="2"/>
      </rPr>
      <t>(ปัจจุบันเพาะกล้าดาวเรือง)</t>
    </r>
  </si>
  <si>
    <r>
      <t xml:space="preserve">- เรือนรองเท้านารี </t>
    </r>
    <r>
      <rPr>
        <sz val="18"/>
        <rFont val="Browallia New"/>
        <family val="2"/>
      </rPr>
      <t>(ปัจบันไม่ค่อยมีดอก รอยืนยัน)</t>
    </r>
  </si>
  <si>
    <t>บราวนี่</t>
  </si>
  <si>
    <t>ขนมแมคคาซีสเค็ก (ตัดครึ่ง)</t>
  </si>
  <si>
    <t>ข้าวโพดสาลี</t>
  </si>
  <si>
    <t>ถั่วลิสงต้ม</t>
  </si>
  <si>
    <t>มันเทศนึ่ง</t>
  </si>
  <si>
    <t>แกงจืดลูกรอกรวมมิตร</t>
  </si>
  <si>
    <t>กระหรี่พัฟไส้ไก่ + ไส้เผือก</t>
  </si>
  <si>
    <t>แกงจืดเต้าหู้ไข่ สาหร่าย หมูสับ</t>
  </si>
  <si>
    <t>วิทยากรและผู้ช่วยวิทยากร</t>
  </si>
  <si>
    <t>ทานแต่ปลา</t>
  </si>
  <si>
    <t>แพ้ขนมปัง/กุ้ง </t>
  </si>
  <si>
    <t>ไม่ทานปลาทุกชนิด </t>
  </si>
  <si>
    <t>ไม่ทานหมู</t>
  </si>
  <si>
    <t>แพ้กุ้ง</t>
  </si>
  <si>
    <t>รหัส 912-B60-060  คณะ 42 + จนท.รับคณะ 3 + จนท.IT 1 ถ่ายภาพ</t>
  </si>
  <si>
    <t>** ไม่ทานหมู 2 คน / ทานแต่ปลา 1 คน / ไม่ทานปลา 2 คน / แพ้กุ้ง 2 คน / แพ้ขนมปัง 1 คน</t>
  </si>
  <si>
    <t>จัดผลไม้ 2 จาน</t>
  </si>
  <si>
    <t>รวม</t>
  </si>
  <si>
    <t xml:space="preserve">*** คณะ 42 + KLC 3  + IT ถ่ายถาพ 1  +  พขร. 8 ท่าน   =  รวม 54 ท่าน </t>
  </si>
  <si>
    <t>นายบุญเลิศ ตั้งจิตเจริญ (ผอ.)</t>
  </si>
  <si>
    <t>DD8719 15.00-16.10</t>
  </si>
  <si>
    <t>PG - 234 15.20-16.40</t>
  </si>
  <si>
    <t>PG - 236 19.15-20.35</t>
  </si>
  <si>
    <t>DD8723 18.25-19.40</t>
  </si>
  <si>
    <t>08.40 น.</t>
  </si>
  <si>
    <t>คณะชุดที่ 2 (AirAsia FD3203 07.20 - 08.40) เดินทางถึงสนามบินแม่ฟ้าหลวง (แจกแท็กกระเป๋า)</t>
  </si>
  <si>
    <t>09.00 น.</t>
  </si>
  <si>
    <t>คณะชุดที่ 2 (Bangkok PG 07.35 - 08.55) เดินทางถึงสนามบินแม่ฟ้าหลวง (แจกแท็กกระเป๋า)</t>
  </si>
  <si>
    <t>08.55 น.</t>
  </si>
  <si>
    <t>รายชื่อรับคณะผู้บริหารระดับสูงธนาคารแห่งประเทศไทย (รุ่นที่ 2)</t>
  </si>
  <si>
    <t xml:space="preserve">วันเสาร์ ที่ 1 กรกฎาคม 2560 เวลา 14.00 - 15.30 น. </t>
  </si>
  <si>
    <t>กลุ่มผู้อาวุโสดอยตุง</t>
  </si>
  <si>
    <t>อายุ</t>
  </si>
  <si>
    <t>เผ่า</t>
  </si>
  <si>
    <t>หมู่บ้าน</t>
  </si>
  <si>
    <t>ตำแหน่งปัจจุบัน</t>
  </si>
  <si>
    <t>ประเด็นในการพูดคุย</t>
  </si>
  <si>
    <t>เบอร์โทรศัพท์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</si>
  <si>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</si>
  <si>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</si>
  <si>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</si>
  <si>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</si>
  <si>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</si>
  <si>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 xml:space="preserve"> - การปลูกฝิ่นและการค้าฝิ่นบนดอยตุง
 - เคยสูบฝิ่นนาน 21 ปี เลิกฝิ่น มีบุตร 1 คน
 - คาราวานฝิ่น</t>
  </si>
  <si>
    <t>097-925 9095</t>
  </si>
  <si>
    <t>นายจะคือ</t>
  </si>
  <si>
    <t>ลาหู่นะ</t>
  </si>
  <si>
    <t>ลาหู่</t>
  </si>
  <si>
    <t>แม่เปิน</t>
  </si>
  <si>
    <t xml:space="preserve"> - คณะกรรมการหมู่บ้าน
 - อาสาสมัครสาธารณสุข
 - ตำรวจชุมชน
 - อาสาสมัครป้องกันภัยฝ่ายพลเรือน</t>
  </si>
  <si>
    <t xml:space="preserve"> - เคยปลูกฝิ่นและเข้าร่วมโครงการบำบัดยาเสพติด 1,000 วัน และเลิกได้โดยเด็ดขาด
 - ทราบกองกำลังต่าง ๆ ที่อยู่บนดอยตุง เช่น ขุนส่า กองพล 93 และกลุ่มอื่นๆ 
 </t>
  </si>
  <si>
    <t>087-659-2419</t>
  </si>
  <si>
    <t>นางเพ็ญณี</t>
  </si>
  <si>
    <t>พรหมบุตร</t>
  </si>
  <si>
    <t>ไทยใหญ่</t>
  </si>
  <si>
    <t>ปางพระราชทาน</t>
  </si>
  <si>
    <t xml:space="preserve"> - ผู้ช่วยผู้ใหญ่บ้าน</t>
  </si>
  <si>
    <t xml:space="preserve"> - การค้าอาวุธสงคราม
 - การหนีตำรวจเข้าหมู่บ้านเพราะไม่มีบัตรประชานชน
 - การค้าฝิ่น ค้าอาวุธ บริเวณ กาดดอยตุง
 - การเคยช่วยพ่อนับลูกกระสุนในการค้าขายกับชนกลุ่มน้อยบริเวณกาดดอยตุง</t>
  </si>
  <si>
    <t>064-363-6955</t>
  </si>
  <si>
    <t>กลุ่มผู้นำท้องถิ่น</t>
  </si>
  <si>
    <t>นายวีรชิต</t>
  </si>
  <si>
    <t>วรัญชิตกูล</t>
  </si>
  <si>
    <t>จีนยูนาน</t>
  </si>
  <si>
    <t>ห้วยไร่สามัคคี</t>
  </si>
  <si>
    <t xml:space="preserve"> - นายก อบต.แม่ฟ้าหลวง </t>
  </si>
  <si>
    <t xml:space="preserve"> - ภาพรวมการบริหารจัดการ อบต.แม่ฟ้าหลวง
 - หลักเกณฑ์การขอลงสถานะสัญชาติไทย</t>
  </si>
  <si>
    <t>081-784 8868
089-191 3725</t>
  </si>
  <si>
    <t xml:space="preserve">นายพงษ์ศักดิ์ </t>
  </si>
  <si>
    <t>อภิสวัสดิ์สุนทร</t>
  </si>
  <si>
    <t>มูเซอป่ากล้วย</t>
  </si>
  <si>
    <t xml:space="preserve"> - ประธานสภา อบต.แม่ฟ้าหลวง</t>
  </si>
  <si>
    <t xml:space="preserve"> - สรุปภาพรวม บทบาทหน้าที่ของสมาชิก อบต.แม่ฟ้าหลวง</t>
  </si>
  <si>
    <t>081-998-0853</t>
  </si>
  <si>
    <t>นางมยุรา</t>
  </si>
  <si>
    <t>สิลาวงศกรกุล</t>
  </si>
  <si>
    <t>ขาแหย่งพัฒนา</t>
  </si>
  <si>
    <t xml:space="preserve"> - ผู้ช่วยผู้ใหญ่บ้านขาแหย่งพัฒนา</t>
  </si>
  <si>
    <t xml:space="preserve"> - กลุ่มพัฒนาสตรีในพื้นที่ดอยตุง
 - กลุ่มหัตถกรรมชนเผ่า</t>
  </si>
  <si>
    <t>087-575 9522</t>
  </si>
  <si>
    <t xml:space="preserve"> - แลกเปลี่ยน เรียนรู้ วิธีคิด/ปฏิบัติ การเปลี่ยนแปลง ในแต่ละรุ่น กับผู้มีประสบการณ์ในโครงการฯ</t>
  </si>
  <si>
    <t xml:space="preserve"> - คณะมีทั้งหมด 42 ท่าน</t>
  </si>
  <si>
    <t>กลุ่มคนรุ่นใหม่</t>
  </si>
  <si>
    <t>นายปิยะ</t>
  </si>
  <si>
    <t>อายี</t>
  </si>
  <si>
    <t>นางสาวพัชร</t>
  </si>
  <si>
    <t>วิมลสุขสันติ</t>
  </si>
  <si>
    <t>นางสาวกาญจนา</t>
  </si>
  <si>
    <t>มณีรายา</t>
  </si>
  <si>
    <t>นักเรียน</t>
  </si>
  <si>
    <t>บ้านป่ายางอาข่า</t>
  </si>
  <si>
    <t>บ้านขาแหย่งพัฒนา</t>
  </si>
  <si>
    <t>การศึกษา</t>
  </si>
  <si>
    <t>สาขาภาษาไทย คู่ขนาน การศึกษา</t>
  </si>
  <si>
    <t>วิชาที่ศึกษา</t>
  </si>
  <si>
    <t>เรียนสาขาพัฒนาสังคม</t>
  </si>
  <si>
    <t>ปี2</t>
  </si>
  <si>
    <t>ปี3</t>
  </si>
  <si>
    <t>ศาลาลีลาวดี</t>
  </si>
  <si>
    <t>15.00 น.</t>
  </si>
  <si>
    <t xml:space="preserve">น้ำผลไม้ </t>
  </si>
  <si>
    <t>ชาร้อน</t>
  </si>
  <si>
    <t>หน้าห้องประชุม VIP</t>
  </si>
  <si>
    <t>กิจกรรม Learning journey Share&amp;Learn ณ ห้องประชุมวีไอพี</t>
  </si>
  <si>
    <t>คณะชุดที่ 1 เดินทางถึงห้องประชุมวีไอพี รับประทานอาหารว่าง</t>
  </si>
  <si>
    <t>- 09.30 น. เบรคพร้อมที่หน้าห้องประชุมคลับ 31</t>
  </si>
  <si>
    <t>คณะชุดที่ 2 เดินทางถึงห้องประชุมวีไอพี รับประทานอาหารว่าง</t>
  </si>
  <si>
    <t xml:space="preserve">- 10.00 น. แม่บ้านเตรียมพร้อมรับกระเป๋าคณะชุดที่ 1 เข้าห้องพัก </t>
  </si>
  <si>
    <t xml:space="preserve">- 10.30 น. แม่บ้านรับกระเป๋าคณะชุดที่ 2 เข้าห้องพัก </t>
  </si>
  <si>
    <t>คณะพร้อมกัน ณ ห้องประชุมวีไอพี</t>
  </si>
  <si>
    <t>- จัดเก้าอี้เป็นรูปตัวยูหันหน้าเข้าหาจอ จำนวน 45 ตัวสำหรับคณะ(กระเป๋าKLCที่เก้าอี้) เอาโต๊ะออกทั้งหมด</t>
  </si>
  <si>
    <t>แบ่งกลุ่มมอบหมายภารกิจ โดยอาจารย์อำนาจ ณ ศาลาลีลาวดี</t>
  </si>
  <si>
    <t>อภิปรายกลุ่ม แลกเปลี่ยนและสรุปการเรียนรู้ ณ ห้องประชุมวีไอพี : โจทย์ : ปัจจัยความสำเร็จของโครงการพัฒนาดอยตุงฯ</t>
  </si>
  <si>
    <t>บอสล่วงหน้าไปยังห้องประชุม วีไอพี</t>
  </si>
  <si>
    <t>บอสล่วงหน้าไปยังศาลาลีลาวดี</t>
  </si>
  <si>
    <t>15.30 - 16.00 น.</t>
  </si>
  <si>
    <t>รับประทานอาหารว่าง ณ ศาลาลีลาวดี</t>
  </si>
  <si>
    <t>15.30 - 15.40 น.</t>
  </si>
  <si>
    <t>15.20 น.</t>
  </si>
  <si>
    <t>15.40 - 16.30 น.</t>
  </si>
  <si>
    <t xml:space="preserve">เรียนรู้วิถีชีวิตชนเผ่า โดยแบ่งกลุ่มเดินสำรวจหมู่บ้าน </t>
  </si>
  <si>
    <t>- เส้นทางที่ 2 (พี่พร + ชาวบ้าน)</t>
  </si>
  <si>
    <t>- เส้นทางที่ 3 (บอส + ชาวบ้าน)</t>
  </si>
  <si>
    <t>15.40 น.</t>
  </si>
  <si>
    <t>คณะพร้อมกัน ณ ห้องประชุมVIP กิจกรรมนำเสนอสิ่งที่ได้เรียนรู้ เพิ่มเติมและแก้ไข</t>
  </si>
  <si>
    <t>- จัดเก้าอี้เป็นรูปตัวยูหันหน้าเข้าหาจอ จำนวน 45 ตัวสำหรับคณะ  เอาโต๊ะออกทั้งหมด</t>
  </si>
  <si>
    <t>- จัดเก้าอี้เป็นรูปตัวยูหันหน้าเข้าหาจอ จำนวน 45 ตัวสำหรับคณะ เอาโต๊ะออกทั้งหมด</t>
  </si>
  <si>
    <t>รับประทานอาหารว่าง หน้าห้องประชุม VIP</t>
  </si>
  <si>
    <r>
      <t xml:space="preserve">กิจกรรม Walk Rally (Leadership learning journey) ในสวนแม่ฟ้าหลวง </t>
    </r>
    <r>
      <rPr>
        <sz val="18"/>
        <color rgb="FFFF0000"/>
        <rFont val="Browallia New"/>
        <family val="2"/>
      </rPr>
      <t xml:space="preserve"> </t>
    </r>
  </si>
  <si>
    <t>และศาลาลีลาวดี</t>
  </si>
  <si>
    <t xml:space="preserve">เบรคมี 2 จุด หน้าคลับ31 </t>
  </si>
  <si>
    <t>ห้อง TWN (นอนคนเดียว)นำเตียงติดกัน</t>
  </si>
  <si>
    <t>บอสล่วงหน้าไปยังหมูบ้านสี่หลัง</t>
  </si>
  <si>
    <t>รถ4WD จำนวน 5 คัน รออยู่จุดทางออก (แปลงกาแฟโลบัสต้า) เพื่อไปสวนป้าโอ่ง</t>
  </si>
  <si>
    <t>คณะออกเดินทางไปยังหมู่บ้านสี่หลัง</t>
  </si>
  <si>
    <t>รถตู้ทั้งหมดส่งคณะเสร็จ ไปรอที่อบต.แม่ฟ้าหลวง</t>
  </si>
  <si>
    <t>- เส้นทางที่ 1 (พี่มาโนชญ์ + ชาวบ้าน)</t>
  </si>
  <si>
    <t>คณะรวมกันที่ศูนย์ข้อมูล ฟังข้อมูลหมู่บ้าน + แบ่ง 3 เส้นทาง (ชาวบ้านเดินนำ) + รถ4WD 5 คัน รอรับที่แปลงกาแฟโลบัสต้า</t>
  </si>
  <si>
    <t>- คันที่ 1-2 แมคคา</t>
  </si>
  <si>
    <t>- คันที่ 3-4 กาแฟ</t>
  </si>
  <si>
    <t>18.30 น.</t>
  </si>
  <si>
    <t xml:space="preserve"> 18.00 - 18.30 น.</t>
  </si>
  <si>
    <t>19.30 - 21.30 น.</t>
  </si>
  <si>
    <t>เข้าห้องประชุมคลับ 31 แบ่งกลุ่ม รับโจทย์ประจำวัน</t>
  </si>
  <si>
    <t xml:space="preserve">- Tree top walk way (บอส) รอบเวลา 09.30 , 10.00 , 10.30 , 11.00 </t>
  </si>
  <si>
    <t>11.00 น.</t>
  </si>
  <si>
    <t>11.30 - 12.30 น.</t>
  </si>
  <si>
    <t>12.30 - 14.00 น.</t>
  </si>
  <si>
    <t>19.30 - 20.00 น.</t>
  </si>
  <si>
    <t>CHECK IN 29 5 ห้อง</t>
  </si>
  <si>
    <t>ใช้ทั้งหมด 37 ห้อง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</si>
</sst>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4"/>
      <name val="Browallia New"/>
      <family val="2"/>
    </font>
    <font>
      <sz val="16"/>
      <name val="Browallia New"/>
      <family val="2"/>
    </font>
    <font>
      <sz val="11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u/>
      <sz val="20"/>
      <color rgb="FF0000FF"/>
      <name val="Browallia New"/>
      <family val="2"/>
    </font>
    <font>
      <b/>
      <u/>
      <sz val="20"/>
      <color rgb="FFFF0000"/>
      <name val="Browallia New"/>
      <family val="2"/>
    </font>
    <font>
      <b/>
      <sz val="20"/>
      <name val="Browallia New"/>
      <family val="2"/>
    </font>
    <font>
      <b/>
      <sz val="20"/>
      <color rgb="FF3333FF"/>
      <name val="Browallia New"/>
      <family val="2"/>
    </font>
    <font>
      <sz val="20"/>
      <name val="Browallia New"/>
      <family val="2"/>
    </font>
    <font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color rgb="FF0000FF"/>
      <name val="Browallia New"/>
      <family val="2"/>
    </font>
    <font>
      <sz val="20"/>
      <color rgb="FFFF0000"/>
      <name val="Browallia New"/>
      <family val="2"/>
    </font>
    <font>
      <b/>
      <sz val="18"/>
      <color indexed="8"/>
      <name val="Browallia New"/>
      <family val="2"/>
    </font>
    <font>
      <b/>
      <sz val="18"/>
      <color theme="1"/>
      <name val="Browallia New"/>
      <family val="2"/>
    </font>
    <font>
      <sz val="18"/>
      <color rgb="FFFF0000"/>
      <name val="Browallia New"/>
      <family val="2"/>
    </font>
    <font>
      <sz val="18"/>
      <name val="Browallia New"/>
      <family val="2"/>
    </font>
    <font>
      <sz val="18"/>
      <color rgb="FF3333FF"/>
      <name val="Browallia New"/>
      <family val="2"/>
    </font>
    <font>
      <sz val="18"/>
      <color indexed="8"/>
      <name val="Browallia New"/>
      <family val="2"/>
    </font>
    <font>
      <b/>
      <sz val="18"/>
      <color rgb="FFFF0000"/>
      <name val="Browallia New"/>
      <family val="2"/>
    </font>
    <font>
      <b/>
      <sz val="18"/>
      <name val="Browallia New"/>
      <family val="2"/>
    </font>
    <font>
      <b/>
      <u/>
      <sz val="18"/>
      <color rgb="FFFF0000"/>
      <name val="Browallia New"/>
      <family val="2"/>
    </font>
    <font>
      <sz val="11"/>
      <color theme="1"/>
      <name val="Calibri Light"/>
      <family val="1"/>
      <scheme val="major"/>
    </font>
    <font>
      <b/>
      <sz val="20"/>
      <color rgb="FFFF0000"/>
      <name val="Browallia New"/>
      <family val="2"/>
    </font>
    <font>
      <b/>
      <u/>
      <sz val="18"/>
      <name val="Browallia New"/>
      <family val="2"/>
    </font>
    <font>
      <sz val="18"/>
      <color rgb="FF0033CC"/>
      <name val="Browallia New"/>
      <family val="2"/>
    </font>
    <font>
      <b/>
      <sz val="18"/>
      <color rgb="FF0033CC"/>
      <name val="Browallia New"/>
      <family val="2"/>
    </font>
    <font>
      <sz val="16"/>
      <name val="Angsana New"/>
      <family val="1"/>
    </font>
    <font>
      <b/>
      <sz val="15"/>
      <color theme="1"/>
      <name val="Browallia New"/>
      <family val="2"/>
    </font>
    <font>
      <sz val="15"/>
      <color theme="1"/>
      <name val="Browallia New"/>
      <family val="2"/>
    </font>
    <font>
      <b/>
      <u/>
      <sz val="15"/>
      <color theme="1"/>
      <name val="Browallia New"/>
      <family val="2"/>
    </font>
    <font>
      <sz val="15"/>
      <name val="Browallia New"/>
      <family val="2"/>
    </font>
    <font>
      <sz val="15"/>
      <color indexed="8"/>
      <name val="Browallia New"/>
      <family val="2"/>
    </font>
    <font>
      <u/>
      <sz val="14"/>
      <color theme="1"/>
      <name val="Browallia New"/>
      <family val="2"/>
    </font>
    <font>
      <sz val="14"/>
      <color theme="1"/>
      <name val="Browallia New"/>
      <family val="2"/>
    </font>
    <font>
      <b/>
      <sz val="20"/>
      <color theme="1"/>
      <name val="Browallia New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9" fillId="0" borderId="0"/>
    <xf numFmtId="0" fontId="8" fillId="0" borderId="0"/>
    <xf numFmtId="0" fontId="33" fillId="0" borderId="0"/>
    <xf numFmtId="0" fontId="33" fillId="0" borderId="0"/>
  </cellStyleXfs>
  <cellXfs count="285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12" fillId="2" borderId="13" xfId="0" applyFont="1" applyFill="1" applyBorder="1" applyAlignment="1">
      <alignment horizontal="center" vertical="top"/>
    </xf>
    <xf numFmtId="0" fontId="12" fillId="3" borderId="14" xfId="0" applyFont="1" applyFill="1" applyBorder="1" applyAlignment="1">
      <alignment horizontal="center" vertical="top"/>
    </xf>
    <xf numFmtId="0" fontId="13" fillId="0" borderId="15" xfId="0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left" vertical="top"/>
    </xf>
    <xf numFmtId="0" fontId="15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left" vertical="top"/>
    </xf>
    <xf numFmtId="0" fontId="14" fillId="0" borderId="16" xfId="0" applyFont="1" applyFill="1" applyBorder="1" applyAlignment="1">
      <alignment horizontal="left" vertical="top"/>
    </xf>
    <xf numFmtId="0" fontId="14" fillId="0" borderId="17" xfId="0" applyFont="1" applyBorder="1" applyAlignment="1">
      <alignment vertical="top"/>
    </xf>
    <xf numFmtId="0" fontId="14" fillId="0" borderId="18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6" fillId="0" borderId="16" xfId="0" applyFont="1" applyBorder="1" applyAlignment="1">
      <alignment horizontal="center" vertical="top"/>
    </xf>
    <xf numFmtId="0" fontId="14" fillId="0" borderId="16" xfId="4" applyFont="1" applyBorder="1" applyAlignment="1">
      <alignment horizontal="center" vertical="top"/>
    </xf>
    <xf numFmtId="0" fontId="14" fillId="0" borderId="16" xfId="0" applyFont="1" applyFill="1" applyBorder="1" applyAlignment="1">
      <alignment horizontal="center" vertical="top"/>
    </xf>
    <xf numFmtId="0" fontId="17" fillId="0" borderId="16" xfId="0" applyFont="1" applyBorder="1" applyAlignment="1">
      <alignment horizontal="center" vertical="top"/>
    </xf>
    <xf numFmtId="0" fontId="16" fillId="0" borderId="16" xfId="0" applyFont="1" applyBorder="1" applyAlignment="1">
      <alignment vertical="top"/>
    </xf>
    <xf numFmtId="0" fontId="10" fillId="0" borderId="16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/>
    </xf>
    <xf numFmtId="0" fontId="16" fillId="0" borderId="18" xfId="0" applyFont="1" applyBorder="1" applyAlignment="1">
      <alignment vertical="top"/>
    </xf>
    <xf numFmtId="0" fontId="14" fillId="0" borderId="18" xfId="0" applyFont="1" applyBorder="1" applyAlignment="1">
      <alignment horizontal="center" vertical="top"/>
    </xf>
    <xf numFmtId="0" fontId="7" fillId="0" borderId="0" xfId="0" applyFont="1"/>
    <xf numFmtId="0" fontId="19" fillId="4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top"/>
    </xf>
    <xf numFmtId="0" fontId="22" fillId="0" borderId="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top"/>
    </xf>
    <xf numFmtId="0" fontId="22" fillId="0" borderId="4" xfId="0" applyFont="1" applyFill="1" applyBorder="1" applyAlignment="1">
      <alignment horizontal="right" vertical="top"/>
    </xf>
    <xf numFmtId="0" fontId="23" fillId="0" borderId="7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top"/>
    </xf>
    <xf numFmtId="0" fontId="24" fillId="0" borderId="4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0" fontId="24" fillId="0" borderId="4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22" fillId="0" borderId="4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left" vertical="center"/>
    </xf>
    <xf numFmtId="0" fontId="24" fillId="0" borderId="7" xfId="0" applyFont="1" applyFill="1" applyBorder="1" applyAlignment="1">
      <alignment horizontal="center" vertical="top"/>
    </xf>
    <xf numFmtId="0" fontId="24" fillId="0" borderId="4" xfId="0" applyFont="1" applyFill="1" applyBorder="1" applyAlignment="1">
      <alignment horizontal="center" vertical="top"/>
    </xf>
    <xf numFmtId="0" fontId="22" fillId="0" borderId="7" xfId="0" applyFont="1" applyFill="1" applyBorder="1" applyAlignment="1">
      <alignment horizontal="center" vertical="top" wrapText="1"/>
    </xf>
    <xf numFmtId="0" fontId="24" fillId="0" borderId="7" xfId="0" applyFont="1" applyFill="1" applyBorder="1" applyAlignment="1">
      <alignment horizontal="center" vertical="top" wrapText="1"/>
    </xf>
    <xf numFmtId="0" fontId="27" fillId="0" borderId="0" xfId="0" applyFont="1" applyFill="1" applyAlignment="1">
      <alignment horizontal="left"/>
    </xf>
    <xf numFmtId="0" fontId="22" fillId="0" borderId="0" xfId="0" quotePrefix="1" applyFont="1" applyFill="1" applyAlignment="1">
      <alignment horizontal="left"/>
    </xf>
    <xf numFmtId="0" fontId="7" fillId="0" borderId="0" xfId="0" quotePrefix="1" applyFont="1"/>
    <xf numFmtId="0" fontId="22" fillId="0" borderId="7" xfId="0" applyFont="1" applyFill="1" applyBorder="1" applyAlignment="1">
      <alignment horizontal="right"/>
    </xf>
    <xf numFmtId="0" fontId="20" fillId="0" borderId="4" xfId="0" applyFont="1" applyBorder="1" applyAlignment="1">
      <alignment horizontal="right" vertical="center"/>
    </xf>
    <xf numFmtId="0" fontId="22" fillId="0" borderId="7" xfId="0" applyFont="1" applyFill="1" applyBorder="1" applyAlignment="1">
      <alignment horizontal="right" vertical="top"/>
    </xf>
    <xf numFmtId="0" fontId="7" fillId="0" borderId="4" xfId="0" applyFont="1" applyBorder="1" applyAlignment="1">
      <alignment horizontal="center"/>
    </xf>
    <xf numFmtId="0" fontId="19" fillId="0" borderId="4" xfId="0" applyFont="1" applyFill="1" applyBorder="1" applyAlignment="1">
      <alignment horizontal="right"/>
    </xf>
    <xf numFmtId="0" fontId="22" fillId="0" borderId="11" xfId="0" applyFont="1" applyBorder="1" applyAlignment="1">
      <alignment horizontal="right" vertical="center"/>
    </xf>
    <xf numFmtId="0" fontId="22" fillId="0" borderId="4" xfId="0" applyFont="1" applyFill="1" applyBorder="1" applyAlignment="1">
      <alignment horizontal="right"/>
    </xf>
    <xf numFmtId="0" fontId="18" fillId="0" borderId="16" xfId="0" applyFont="1" applyBorder="1" applyAlignment="1">
      <alignment horizontal="center" vertical="top"/>
    </xf>
    <xf numFmtId="0" fontId="22" fillId="0" borderId="0" xfId="0" quotePrefix="1" applyFont="1" applyFill="1" applyBorder="1" applyAlignment="1">
      <alignment horizontal="left" vertical="top"/>
    </xf>
    <xf numFmtId="0" fontId="22" fillId="0" borderId="4" xfId="0" quotePrefix="1" applyFont="1" applyFill="1" applyBorder="1" applyAlignment="1">
      <alignment horizontal="right" vertical="top"/>
    </xf>
    <xf numFmtId="0" fontId="20" fillId="6" borderId="2" xfId="0" applyFont="1" applyFill="1" applyBorder="1" applyAlignment="1">
      <alignment horizontal="center" vertical="center"/>
    </xf>
    <xf numFmtId="0" fontId="19" fillId="6" borderId="2" xfId="7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2" fillId="0" borderId="2" xfId="7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/>
    </xf>
    <xf numFmtId="0" fontId="22" fillId="0" borderId="3" xfId="7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2" fillId="0" borderId="0" xfId="0" applyFont="1" applyBorder="1"/>
    <xf numFmtId="0" fontId="22" fillId="0" borderId="0" xfId="0" applyFont="1" applyFill="1" applyBorder="1" applyAlignment="1">
      <alignment horizontal="left" vertical="center" wrapText="1"/>
    </xf>
    <xf numFmtId="0" fontId="22" fillId="0" borderId="11" xfId="0" applyFont="1" applyBorder="1"/>
    <xf numFmtId="0" fontId="22" fillId="0" borderId="11" xfId="0" applyFont="1" applyBorder="1" applyAlignment="1">
      <alignment vertical="top"/>
    </xf>
    <xf numFmtId="0" fontId="22" fillId="0" borderId="11" xfId="0" applyFont="1" applyBorder="1" applyAlignment="1">
      <alignment horizontal="right"/>
    </xf>
    <xf numFmtId="0" fontId="22" fillId="0" borderId="4" xfId="0" applyFont="1" applyBorder="1" applyAlignment="1">
      <alignment horizontal="right" vertical="center" wrapText="1"/>
    </xf>
    <xf numFmtId="0" fontId="22" fillId="0" borderId="11" xfId="0" applyFont="1" applyBorder="1" applyAlignment="1">
      <alignment horizontal="right" vertical="center" wrapText="1"/>
    </xf>
    <xf numFmtId="0" fontId="22" fillId="0" borderId="11" xfId="0" applyFont="1" applyBorder="1" applyAlignment="1">
      <alignment horizontal="right" vertical="top" wrapText="1"/>
    </xf>
    <xf numFmtId="0" fontId="22" fillId="0" borderId="4" xfId="0" quotePrefix="1" applyFont="1" applyFill="1" applyBorder="1" applyAlignment="1">
      <alignment horizontal="left" vertical="top"/>
    </xf>
    <xf numFmtId="0" fontId="22" fillId="0" borderId="11" xfId="0" quotePrefix="1" applyFont="1" applyFill="1" applyBorder="1" applyAlignment="1">
      <alignment horizontal="left" vertical="top"/>
    </xf>
    <xf numFmtId="0" fontId="22" fillId="0" borderId="0" xfId="0" applyFont="1" applyFill="1" applyAlignment="1">
      <alignment horizontal="right"/>
    </xf>
    <xf numFmtId="0" fontId="25" fillId="0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22" fillId="0" borderId="7" xfId="0" applyFont="1" applyFill="1" applyBorder="1" applyAlignment="1">
      <alignment wrapText="1"/>
    </xf>
    <xf numFmtId="0" fontId="22" fillId="0" borderId="7" xfId="0" applyFont="1" applyFill="1" applyBorder="1" applyAlignment="1">
      <alignment horizontal="center" vertical="top"/>
    </xf>
    <xf numFmtId="0" fontId="29" fillId="0" borderId="16" xfId="0" applyFont="1" applyBorder="1" applyAlignment="1">
      <alignment horizontal="center" vertical="top"/>
    </xf>
    <xf numFmtId="0" fontId="14" fillId="0" borderId="17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0" fontId="19" fillId="4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right"/>
    </xf>
    <xf numFmtId="0" fontId="20" fillId="0" borderId="0" xfId="0" applyFont="1" applyBorder="1"/>
    <xf numFmtId="0" fontId="26" fillId="0" borderId="0" xfId="0" quotePrefix="1" applyFont="1" applyBorder="1"/>
    <xf numFmtId="0" fontId="26" fillId="0" borderId="4" xfId="0" applyFont="1" applyFill="1" applyBorder="1" applyAlignment="1">
      <alignment horizontal="right" vertical="top"/>
    </xf>
    <xf numFmtId="0" fontId="26" fillId="0" borderId="0" xfId="0" quotePrefix="1" applyFont="1" applyFill="1" applyBorder="1" applyAlignment="1">
      <alignment horizontal="left" vertical="top"/>
    </xf>
    <xf numFmtId="0" fontId="26" fillId="0" borderId="0" xfId="0" quotePrefix="1" applyFont="1" applyFill="1" applyBorder="1" applyAlignment="1">
      <alignment horizontal="left"/>
    </xf>
    <xf numFmtId="0" fontId="20" fillId="0" borderId="4" xfId="0" applyFont="1" applyBorder="1" applyAlignment="1">
      <alignment horizontal="right"/>
    </xf>
    <xf numFmtId="0" fontId="26" fillId="0" borderId="0" xfId="0" applyFont="1" applyBorder="1"/>
    <xf numFmtId="0" fontId="20" fillId="0" borderId="0" xfId="0" applyFont="1"/>
    <xf numFmtId="0" fontId="26" fillId="0" borderId="11" xfId="0" applyFont="1" applyBorder="1" applyAlignment="1">
      <alignment horizontal="right"/>
    </xf>
    <xf numFmtId="0" fontId="26" fillId="0" borderId="11" xfId="0" applyFont="1" applyBorder="1" applyAlignment="1">
      <alignment vertical="top"/>
    </xf>
    <xf numFmtId="0" fontId="31" fillId="0" borderId="0" xfId="0" quotePrefix="1" applyFont="1" applyBorder="1"/>
    <xf numFmtId="0" fontId="31" fillId="0" borderId="0" xfId="0" quotePrefix="1" applyFont="1" applyFill="1" applyBorder="1" applyAlignment="1">
      <alignment horizontal="left" vertical="top"/>
    </xf>
    <xf numFmtId="0" fontId="31" fillId="0" borderId="0" xfId="0" quotePrefix="1" applyFont="1" applyFill="1" applyBorder="1" applyAlignment="1">
      <alignment horizontal="left" vertical="center" wrapText="1"/>
    </xf>
    <xf numFmtId="0" fontId="31" fillId="0" borderId="0" xfId="0" quotePrefix="1" applyFont="1" applyFill="1" applyBorder="1" applyAlignment="1">
      <alignment horizontal="left"/>
    </xf>
    <xf numFmtId="0" fontId="31" fillId="0" borderId="4" xfId="0" quotePrefix="1" applyFont="1" applyBorder="1" applyAlignment="1">
      <alignment vertical="center"/>
    </xf>
    <xf numFmtId="0" fontId="31" fillId="0" borderId="11" xfId="0" quotePrefix="1" applyFont="1" applyBorder="1" applyAlignment="1">
      <alignment vertical="center"/>
    </xf>
    <xf numFmtId="0" fontId="31" fillId="0" borderId="11" xfId="0" quotePrefix="1" applyFont="1" applyBorder="1" applyAlignment="1">
      <alignment vertical="top"/>
    </xf>
    <xf numFmtId="0" fontId="32" fillId="0" borderId="11" xfId="0" quotePrefix="1" applyFont="1" applyBorder="1" applyAlignment="1">
      <alignment vertical="top"/>
    </xf>
    <xf numFmtId="0" fontId="31" fillId="0" borderId="11" xfId="0" quotePrefix="1" applyFont="1" applyBorder="1"/>
    <xf numFmtId="0" fontId="22" fillId="0" borderId="7" xfId="0" applyFont="1" applyFill="1" applyBorder="1" applyAlignment="1">
      <alignment vertical="top"/>
    </xf>
    <xf numFmtId="0" fontId="28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3" fontId="22" fillId="0" borderId="3" xfId="7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3" xfId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22" fillId="0" borderId="2" xfId="7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6" fillId="0" borderId="4" xfId="0" quotePrefix="1" applyFont="1" applyFill="1" applyBorder="1" applyAlignment="1">
      <alignment horizontal="right" vertical="top"/>
    </xf>
    <xf numFmtId="0" fontId="7" fillId="0" borderId="4" xfId="0" applyFont="1" applyBorder="1"/>
    <xf numFmtId="0" fontId="26" fillId="0" borderId="11" xfId="0" applyFont="1" applyBorder="1" applyAlignment="1">
      <alignment horizontal="right" vertical="center"/>
    </xf>
    <xf numFmtId="0" fontId="26" fillId="0" borderId="11" xfId="0" quotePrefix="1" applyFont="1" applyFill="1" applyBorder="1" applyAlignment="1">
      <alignment horizontal="left" vertical="top"/>
    </xf>
    <xf numFmtId="0" fontId="31" fillId="0" borderId="11" xfId="0" quotePrefix="1" applyFont="1" applyFill="1" applyBorder="1" applyAlignment="1">
      <alignment horizontal="left" vertical="top"/>
    </xf>
    <xf numFmtId="0" fontId="31" fillId="0" borderId="0" xfId="0" quotePrefix="1" applyFont="1" applyBorder="1" applyAlignment="1">
      <alignment vertical="center"/>
    </xf>
    <xf numFmtId="0" fontId="22" fillId="0" borderId="4" xfId="0" applyFont="1" applyBorder="1" applyAlignment="1">
      <alignment horizontal="right" vertical="center"/>
    </xf>
    <xf numFmtId="0" fontId="20" fillId="0" borderId="7" xfId="0" applyFont="1" applyBorder="1" applyAlignment="1">
      <alignment horizontal="right"/>
    </xf>
    <xf numFmtId="0" fontId="26" fillId="0" borderId="11" xfId="0" applyFont="1" applyBorder="1"/>
    <xf numFmtId="0" fontId="20" fillId="0" borderId="11" xfId="0" applyFont="1" applyBorder="1" applyAlignment="1">
      <alignment horizontal="right" vertical="center" wrapText="1"/>
    </xf>
    <xf numFmtId="0" fontId="26" fillId="0" borderId="4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left"/>
    </xf>
    <xf numFmtId="0" fontId="31" fillId="0" borderId="7" xfId="0" quotePrefix="1" applyFont="1" applyBorder="1" applyAlignment="1">
      <alignment vertical="center"/>
    </xf>
    <xf numFmtId="0" fontId="26" fillId="0" borderId="4" xfId="0" applyFont="1" applyBorder="1" applyAlignment="1">
      <alignment horizontal="right"/>
    </xf>
    <xf numFmtId="0" fontId="22" fillId="0" borderId="4" xfId="0" applyFont="1" applyBorder="1" applyAlignment="1">
      <alignment horizontal="right"/>
    </xf>
    <xf numFmtId="0" fontId="22" fillId="0" borderId="5" xfId="0" applyFont="1" applyFill="1" applyBorder="1" applyAlignment="1">
      <alignment horizontal="right"/>
    </xf>
    <xf numFmtId="0" fontId="22" fillId="0" borderId="5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left" vertical="top"/>
    </xf>
    <xf numFmtId="0" fontId="31" fillId="0" borderId="5" xfId="0" quotePrefix="1" applyFont="1" applyBorder="1"/>
    <xf numFmtId="0" fontId="7" fillId="0" borderId="7" xfId="0" applyFont="1" applyFill="1" applyBorder="1" applyAlignment="1">
      <alignment horizontal="right"/>
    </xf>
    <xf numFmtId="0" fontId="23" fillId="0" borderId="4" xfId="0" applyFont="1" applyFill="1" applyBorder="1" applyAlignment="1">
      <alignment horizontal="left"/>
    </xf>
    <xf numFmtId="0" fontId="21" fillId="0" borderId="7" xfId="0" applyFont="1" applyFill="1" applyBorder="1" applyAlignment="1">
      <alignment horizontal="right" vertical="top"/>
    </xf>
    <xf numFmtId="0" fontId="21" fillId="0" borderId="7" xfId="0" applyFont="1" applyFill="1" applyBorder="1" applyAlignment="1">
      <alignment horizontal="right"/>
    </xf>
    <xf numFmtId="0" fontId="7" fillId="0" borderId="2" xfId="1" applyFont="1" applyFill="1" applyBorder="1" applyAlignment="1">
      <alignment vertical="center"/>
    </xf>
    <xf numFmtId="0" fontId="7" fillId="8" borderId="2" xfId="1" applyFont="1" applyFill="1" applyBorder="1" applyAlignment="1">
      <alignment vertical="center"/>
    </xf>
    <xf numFmtId="0" fontId="7" fillId="0" borderId="2" xfId="1" applyFont="1" applyFill="1" applyBorder="1" applyAlignment="1">
      <alignment horizontal="left" vertical="center"/>
    </xf>
    <xf numFmtId="0" fontId="7" fillId="8" borderId="2" xfId="1" applyFont="1" applyFill="1" applyBorder="1" applyAlignment="1">
      <alignment horizontal="left" vertical="center"/>
    </xf>
    <xf numFmtId="0" fontId="7" fillId="8" borderId="2" xfId="1" applyFont="1" applyFill="1" applyBorder="1" applyAlignment="1">
      <alignment horizontal="center" vertical="center"/>
    </xf>
    <xf numFmtId="0" fontId="22" fillId="0" borderId="3" xfId="7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0" fillId="6" borderId="2" xfId="1" applyFont="1" applyFill="1" applyBorder="1" applyAlignment="1">
      <alignment horizontal="center" vertical="center"/>
    </xf>
    <xf numFmtId="0" fontId="20" fillId="6" borderId="2" xfId="1" applyFont="1" applyFill="1" applyBorder="1" applyAlignment="1">
      <alignment horizontal="center"/>
    </xf>
    <xf numFmtId="0" fontId="20" fillId="0" borderId="0" xfId="1" applyFont="1" applyAlignment="1">
      <alignment horizontal="center" vertical="center"/>
    </xf>
    <xf numFmtId="0" fontId="7" fillId="0" borderId="2" xfId="1" applyFont="1" applyFill="1" applyBorder="1" applyAlignment="1">
      <alignment horizontal="center"/>
    </xf>
    <xf numFmtId="0" fontId="7" fillId="11" borderId="2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2" xfId="1" applyNumberFormat="1" applyFont="1" applyFill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12" borderId="2" xfId="1" applyFont="1" applyFill="1" applyBorder="1" applyAlignment="1">
      <alignment horizontal="center" vertical="center"/>
    </xf>
    <xf numFmtId="0" fontId="7" fillId="10" borderId="2" xfId="1" applyFont="1" applyFill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7" borderId="2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/>
    </xf>
    <xf numFmtId="1" fontId="7" fillId="0" borderId="21" xfId="1" applyNumberFormat="1" applyFont="1" applyBorder="1" applyAlignment="1">
      <alignment horizontal="center" vertical="center"/>
    </xf>
    <xf numFmtId="0" fontId="7" fillId="9" borderId="2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9" borderId="2" xfId="1" applyFont="1" applyFill="1" applyBorder="1" applyAlignment="1">
      <alignment horizontal="center"/>
    </xf>
    <xf numFmtId="0" fontId="7" fillId="0" borderId="22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34" fillId="0" borderId="0" xfId="1" applyFont="1" applyFill="1" applyAlignment="1">
      <alignment vertical="top"/>
    </xf>
    <xf numFmtId="0" fontId="35" fillId="0" borderId="0" xfId="1" applyFont="1" applyAlignment="1">
      <alignment vertical="top"/>
    </xf>
    <xf numFmtId="0" fontId="34" fillId="0" borderId="0" xfId="1" applyFont="1" applyFill="1" applyBorder="1" applyAlignment="1">
      <alignment vertical="top"/>
    </xf>
    <xf numFmtId="0" fontId="36" fillId="0" borderId="0" xfId="1" applyFont="1" applyAlignment="1">
      <alignment vertical="top"/>
    </xf>
    <xf numFmtId="0" fontId="35" fillId="0" borderId="0" xfId="1" applyFont="1" applyBorder="1" applyAlignment="1">
      <alignment vertical="top"/>
    </xf>
    <xf numFmtId="0" fontId="35" fillId="0" borderId="0" xfId="1" applyFont="1" applyAlignment="1">
      <alignment horizontal="center" vertical="top"/>
    </xf>
    <xf numFmtId="0" fontId="34" fillId="6" borderId="2" xfId="1" applyFont="1" applyFill="1" applyBorder="1" applyAlignment="1">
      <alignment horizontal="center" vertical="top"/>
    </xf>
    <xf numFmtId="0" fontId="35" fillId="13" borderId="23" xfId="1" applyFont="1" applyFill="1" applyBorder="1" applyAlignment="1">
      <alignment horizontal="center" vertical="top"/>
    </xf>
    <xf numFmtId="0" fontId="35" fillId="0" borderId="24" xfId="1" applyFont="1" applyFill="1" applyBorder="1" applyAlignment="1">
      <alignment horizontal="left" vertical="top"/>
    </xf>
    <xf numFmtId="0" fontId="35" fillId="0" borderId="25" xfId="1" applyFont="1" applyFill="1" applyBorder="1" applyAlignment="1">
      <alignment horizontal="left" vertical="top"/>
    </xf>
    <xf numFmtId="0" fontId="35" fillId="0" borderId="26" xfId="1" applyFont="1" applyFill="1" applyBorder="1" applyAlignment="1">
      <alignment horizontal="center" vertical="top"/>
    </xf>
    <xf numFmtId="0" fontId="35" fillId="0" borderId="26" xfId="1" applyFont="1" applyFill="1" applyBorder="1" applyAlignment="1">
      <alignment vertical="top"/>
    </xf>
    <xf numFmtId="0" fontId="35" fillId="0" borderId="26" xfId="1" applyFont="1" applyFill="1" applyBorder="1" applyAlignment="1">
      <alignment horizontal="left" vertical="top" wrapText="1"/>
    </xf>
    <xf numFmtId="0" fontId="35" fillId="13" borderId="26" xfId="1" applyFont="1" applyFill="1" applyBorder="1" applyAlignment="1">
      <alignment horizontal="center" vertical="top"/>
    </xf>
    <xf numFmtId="0" fontId="37" fillId="0" borderId="26" xfId="1" applyFont="1" applyFill="1" applyBorder="1" applyAlignment="1">
      <alignment vertical="top" wrapText="1"/>
    </xf>
    <xf numFmtId="0" fontId="37" fillId="0" borderId="26" xfId="1" applyFont="1" applyFill="1" applyBorder="1" applyAlignment="1">
      <alignment horizontal="center" vertical="top"/>
    </xf>
    <xf numFmtId="0" fontId="35" fillId="0" borderId="27" xfId="1" applyFont="1" applyBorder="1" applyAlignment="1">
      <alignment horizontal="center" vertical="top"/>
    </xf>
    <xf numFmtId="0" fontId="35" fillId="0" borderId="28" xfId="1" applyFont="1" applyBorder="1" applyAlignment="1">
      <alignment horizontal="left" vertical="top"/>
    </xf>
    <xf numFmtId="0" fontId="38" fillId="0" borderId="29" xfId="1" applyFont="1" applyBorder="1" applyAlignment="1">
      <alignment vertical="top"/>
    </xf>
    <xf numFmtId="0" fontId="35" fillId="0" borderId="27" xfId="1" applyFont="1" applyFill="1" applyBorder="1" applyAlignment="1">
      <alignment horizontal="center" vertical="top"/>
    </xf>
    <xf numFmtId="0" fontId="35" fillId="0" borderId="27" xfId="1" applyFont="1" applyFill="1" applyBorder="1" applyAlignment="1">
      <alignment horizontal="left" vertical="top"/>
    </xf>
    <xf numFmtId="0" fontId="35" fillId="0" borderId="27" xfId="1" applyFont="1" applyFill="1" applyBorder="1" applyAlignment="1">
      <alignment horizontal="left" vertical="top" wrapText="1"/>
    </xf>
    <xf numFmtId="0" fontId="35" fillId="0" borderId="0" xfId="1" applyFont="1" applyFill="1" applyBorder="1" applyAlignment="1">
      <alignment vertical="top"/>
    </xf>
    <xf numFmtId="0" fontId="35" fillId="0" borderId="0" xfId="1" applyFont="1" applyFill="1" applyAlignment="1">
      <alignment vertical="top"/>
    </xf>
    <xf numFmtId="0" fontId="35" fillId="0" borderId="0" xfId="1" applyFont="1" applyBorder="1" applyAlignment="1">
      <alignment horizontal="center" vertical="top"/>
    </xf>
    <xf numFmtId="0" fontId="35" fillId="0" borderId="0" xfId="1" applyFont="1" applyBorder="1" applyAlignment="1">
      <alignment horizontal="left" vertical="top"/>
    </xf>
    <xf numFmtId="0" fontId="38" fillId="0" borderId="0" xfId="1" applyFont="1" applyBorder="1" applyAlignment="1">
      <alignment vertical="top"/>
    </xf>
    <xf numFmtId="0" fontId="35" fillId="0" borderId="0" xfId="1" applyFont="1" applyFill="1" applyBorder="1" applyAlignment="1">
      <alignment horizontal="center" vertical="top"/>
    </xf>
    <xf numFmtId="0" fontId="35" fillId="0" borderId="0" xfId="1" applyFont="1" applyFill="1" applyBorder="1" applyAlignment="1">
      <alignment horizontal="left" vertical="top"/>
    </xf>
    <xf numFmtId="0" fontId="35" fillId="0" borderId="0" xfId="1" applyFont="1" applyFill="1" applyBorder="1" applyAlignment="1">
      <alignment horizontal="left" vertical="top" wrapText="1"/>
    </xf>
    <xf numFmtId="0" fontId="35" fillId="0" borderId="30" xfId="1" applyFont="1" applyFill="1" applyBorder="1" applyAlignment="1">
      <alignment horizontal="center" vertical="top"/>
    </xf>
    <xf numFmtId="0" fontId="35" fillId="0" borderId="31" xfId="1" applyFont="1" applyFill="1" applyBorder="1" applyAlignment="1">
      <alignment horizontal="left" vertical="top"/>
    </xf>
    <xf numFmtId="0" fontId="35" fillId="0" borderId="32" xfId="1" applyFont="1" applyFill="1" applyBorder="1" applyAlignment="1">
      <alignment horizontal="left" vertical="top"/>
    </xf>
    <xf numFmtId="0" fontId="35" fillId="0" borderId="30" xfId="1" applyFont="1" applyFill="1" applyBorder="1" applyAlignment="1">
      <alignment horizontal="left" vertical="top" wrapText="1"/>
    </xf>
    <xf numFmtId="0" fontId="37" fillId="0" borderId="23" xfId="1" applyFont="1" applyFill="1" applyBorder="1" applyAlignment="1">
      <alignment horizontal="left" vertical="top" wrapText="1"/>
    </xf>
    <xf numFmtId="0" fontId="35" fillId="0" borderId="30" xfId="1" applyFont="1" applyFill="1" applyBorder="1" applyAlignment="1">
      <alignment horizontal="center" vertical="top" wrapText="1"/>
    </xf>
    <xf numFmtId="0" fontId="35" fillId="0" borderId="0" xfId="1" applyFont="1" applyFill="1" applyBorder="1"/>
    <xf numFmtId="0" fontId="35" fillId="0" borderId="26" xfId="1" applyFont="1" applyBorder="1" applyAlignment="1">
      <alignment horizontal="center" vertical="top"/>
    </xf>
    <xf numFmtId="0" fontId="35" fillId="0" borderId="24" xfId="1" applyFont="1" applyBorder="1" applyAlignment="1">
      <alignment horizontal="left" vertical="top"/>
    </xf>
    <xf numFmtId="0" fontId="35" fillId="0" borderId="25" xfId="1" applyFont="1" applyBorder="1" applyAlignment="1">
      <alignment horizontal="left" vertical="top"/>
    </xf>
    <xf numFmtId="0" fontId="35" fillId="0" borderId="26" xfId="1" applyFont="1" applyBorder="1" applyAlignment="1">
      <alignment horizontal="left" vertical="top" wrapText="1"/>
    </xf>
    <xf numFmtId="0" fontId="37" fillId="0" borderId="26" xfId="1" applyFont="1" applyBorder="1" applyAlignment="1">
      <alignment vertical="top" wrapText="1"/>
    </xf>
    <xf numFmtId="0" fontId="35" fillId="0" borderId="28" xfId="1" applyFont="1" applyBorder="1" applyAlignment="1">
      <alignment vertical="top"/>
    </xf>
    <xf numFmtId="0" fontId="35" fillId="0" borderId="29" xfId="1" applyFont="1" applyBorder="1" applyAlignment="1">
      <alignment vertical="top"/>
    </xf>
    <xf numFmtId="0" fontId="35" fillId="0" borderId="27" xfId="1" applyFont="1" applyBorder="1" applyAlignment="1">
      <alignment horizontal="left" vertical="top" wrapText="1"/>
    </xf>
    <xf numFmtId="0" fontId="35" fillId="0" borderId="27" xfId="1" applyFont="1" applyBorder="1" applyAlignment="1">
      <alignment vertical="top" wrapText="1"/>
    </xf>
    <xf numFmtId="0" fontId="39" fillId="0" borderId="0" xfId="1" applyFont="1"/>
    <xf numFmtId="0" fontId="40" fillId="0" borderId="0" xfId="1" applyFont="1"/>
    <xf numFmtId="0" fontId="35" fillId="0" borderId="26" xfId="1" applyFont="1" applyBorder="1" applyAlignment="1">
      <alignment horizontal="center" vertical="top" wrapText="1"/>
    </xf>
    <xf numFmtId="0" fontId="35" fillId="0" borderId="27" xfId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top"/>
    </xf>
    <xf numFmtId="0" fontId="16" fillId="0" borderId="16" xfId="0" applyFont="1" applyBorder="1" applyAlignment="1">
      <alignment horizontal="center" vertical="top" wrapText="1"/>
    </xf>
    <xf numFmtId="0" fontId="7" fillId="0" borderId="7" xfId="0" applyFont="1" applyFill="1" applyBorder="1" applyAlignment="1">
      <alignment horizontal="right" vertical="top"/>
    </xf>
    <xf numFmtId="0" fontId="7" fillId="0" borderId="0" xfId="0" quotePrefix="1" applyFont="1" applyBorder="1" applyAlignment="1">
      <alignment vertical="center"/>
    </xf>
    <xf numFmtId="0" fontId="7" fillId="0" borderId="11" xfId="0" quotePrefix="1" applyFont="1" applyFill="1" applyBorder="1" applyAlignment="1">
      <alignment horizontal="left" vertical="top"/>
    </xf>
    <xf numFmtId="0" fontId="20" fillId="0" borderId="11" xfId="0" quotePrefix="1" applyFont="1" applyFill="1" applyBorder="1" applyAlignment="1">
      <alignment horizontal="left" vertical="top"/>
    </xf>
    <xf numFmtId="0" fontId="24" fillId="0" borderId="7" xfId="0" applyFont="1" applyFill="1" applyBorder="1" applyAlignment="1">
      <alignment horizontal="center" vertical="center" wrapText="1"/>
    </xf>
    <xf numFmtId="0" fontId="32" fillId="0" borderId="11" xfId="0" quotePrefix="1" applyFont="1" applyFill="1" applyBorder="1" applyAlignment="1">
      <alignment horizontal="left" vertical="top"/>
    </xf>
    <xf numFmtId="0" fontId="28" fillId="0" borderId="2" xfId="0" applyFont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 vertical="top" wrapText="1"/>
    </xf>
    <xf numFmtId="0" fontId="41" fillId="0" borderId="2" xfId="0" applyFont="1" applyBorder="1" applyAlignment="1">
      <alignment horizontal="center" vertical="center"/>
    </xf>
    <xf numFmtId="0" fontId="26" fillId="5" borderId="10" xfId="0" applyFont="1" applyFill="1" applyBorder="1" applyAlignment="1">
      <alignment horizontal="left" vertical="top"/>
    </xf>
    <xf numFmtId="0" fontId="26" fillId="5" borderId="19" xfId="0" applyFont="1" applyFill="1" applyBorder="1" applyAlignment="1">
      <alignment horizontal="left" vertical="top"/>
    </xf>
    <xf numFmtId="0" fontId="26" fillId="5" borderId="6" xfId="0" applyFont="1" applyFill="1" applyBorder="1" applyAlignment="1">
      <alignment horizontal="left" vertical="top"/>
    </xf>
    <xf numFmtId="0" fontId="27" fillId="0" borderId="0" xfId="0" applyFont="1" applyFill="1" applyAlignment="1">
      <alignment horizontal="center"/>
    </xf>
    <xf numFmtId="0" fontId="26" fillId="5" borderId="11" xfId="0" applyFont="1" applyFill="1" applyBorder="1" applyAlignment="1">
      <alignment horizontal="left" vertical="top"/>
    </xf>
    <xf numFmtId="0" fontId="26" fillId="5" borderId="0" xfId="0" applyFont="1" applyFill="1" applyBorder="1" applyAlignment="1">
      <alignment horizontal="left" vertical="top"/>
    </xf>
    <xf numFmtId="0" fontId="26" fillId="5" borderId="7" xfId="0" applyFont="1" applyFill="1" applyBorder="1" applyAlignment="1">
      <alignment horizontal="left" vertical="top"/>
    </xf>
    <xf numFmtId="0" fontId="30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35" fillId="0" borderId="31" xfId="1" applyFont="1" applyFill="1" applyBorder="1" applyAlignment="1">
      <alignment horizontal="center" vertical="top"/>
    </xf>
    <xf numFmtId="0" fontId="35" fillId="0" borderId="32" xfId="1" applyFont="1" applyFill="1" applyBorder="1" applyAlignment="1">
      <alignment horizontal="center" vertical="top"/>
    </xf>
    <xf numFmtId="0" fontId="35" fillId="0" borderId="24" xfId="1" applyFont="1" applyBorder="1" applyAlignment="1">
      <alignment horizontal="center" vertical="top"/>
    </xf>
    <xf numFmtId="0" fontId="35" fillId="0" borderId="25" xfId="1" applyFont="1" applyBorder="1" applyAlignment="1">
      <alignment horizontal="center" vertical="top"/>
    </xf>
    <xf numFmtId="0" fontId="35" fillId="0" borderId="28" xfId="1" applyFont="1" applyFill="1" applyBorder="1" applyAlignment="1">
      <alignment horizontal="center" vertical="top"/>
    </xf>
    <xf numFmtId="0" fontId="35" fillId="0" borderId="29" xfId="1" applyFont="1" applyFill="1" applyBorder="1" applyAlignment="1">
      <alignment horizontal="center" vertical="top"/>
    </xf>
    <xf numFmtId="0" fontId="34" fillId="6" borderId="0" xfId="1" applyFont="1" applyFill="1" applyAlignment="1">
      <alignment horizontal="center" vertical="top"/>
    </xf>
    <xf numFmtId="0" fontId="34" fillId="6" borderId="0" xfId="1" applyFont="1" applyFill="1" applyBorder="1" applyAlignment="1">
      <alignment horizontal="center" vertical="top"/>
    </xf>
    <xf numFmtId="0" fontId="34" fillId="6" borderId="2" xfId="1" applyFont="1" applyFill="1" applyBorder="1" applyAlignment="1">
      <alignment horizontal="center" vertical="top"/>
    </xf>
    <xf numFmtId="0" fontId="34" fillId="6" borderId="9" xfId="1" applyFont="1" applyFill="1" applyBorder="1" applyAlignment="1">
      <alignment horizontal="center" vertical="top"/>
    </xf>
    <xf numFmtId="0" fontId="34" fillId="6" borderId="20" xfId="1" applyFont="1" applyFill="1" applyBorder="1" applyAlignment="1">
      <alignment horizontal="center" vertical="top"/>
    </xf>
    <xf numFmtId="0" fontId="7" fillId="0" borderId="9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29" fillId="0" borderId="12" xfId="0" applyFont="1" applyBorder="1" applyAlignment="1">
      <alignment horizontal="left" vertical="top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22" fillId="0" borderId="3" xfId="7" applyNumberFormat="1" applyFont="1" applyFill="1" applyBorder="1" applyAlignment="1">
      <alignment horizontal="center" vertical="center" wrapText="1"/>
    </xf>
    <xf numFmtId="3" fontId="22" fillId="0" borderId="5" xfId="7" applyNumberFormat="1" applyFont="1" applyFill="1" applyBorder="1" applyAlignment="1">
      <alignment horizontal="center" vertical="center" wrapText="1"/>
    </xf>
    <xf numFmtId="0" fontId="22" fillId="0" borderId="3" xfId="7" applyFont="1" applyFill="1" applyBorder="1" applyAlignment="1">
      <alignment horizontal="center" vertical="center" wrapText="1"/>
    </xf>
    <xf numFmtId="0" fontId="22" fillId="0" borderId="5" xfId="7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7" fillId="8" borderId="3" xfId="1" applyFont="1" applyFill="1" applyBorder="1" applyAlignment="1">
      <alignment horizontal="center" vertical="center"/>
    </xf>
    <xf numFmtId="0" fontId="7" fillId="8" borderId="5" xfId="1" applyFont="1" applyFill="1" applyBorder="1" applyAlignment="1">
      <alignment horizontal="center" vertical="center"/>
    </xf>
  </cellXfs>
  <cellStyles count="10">
    <cellStyle name="Normal" xfId="0" builtinId="0"/>
    <cellStyle name="Normal 2" xfId="1"/>
    <cellStyle name="Normal 2 2" xfId="3"/>
    <cellStyle name="Normal 2 2 2" xfId="9"/>
    <cellStyle name="Normal 2 3" xfId="6"/>
    <cellStyle name="Normal 2 4" xfId="7"/>
    <cellStyle name="Normal 2 5" xfId="8"/>
    <cellStyle name="Normal 3" xfId="4"/>
    <cellStyle name="Normal 4" xfId="5"/>
    <cellStyle name="Normal 6" xfId="2"/>
  </cellStyles>
  <dxfs count="0"/>
  <tableStyles count="0" defaultTableStyle="TableStyleMedium2" defaultPivotStyle="PivotStyleLight16"/>
  <colors>
    <mruColors>
      <color rgb="FFFFFF66"/>
      <color rgb="FF0033CC"/>
      <color rgb="FFFF3300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93643</xdr:colOff>
      <xdr:row>1</xdr:row>
      <xdr:rowOff>95250</xdr:rowOff>
    </xdr:from>
    <xdr:to>
      <xdr:col>9</xdr:col>
      <xdr:colOff>541361</xdr:colOff>
      <xdr:row>43</xdr:row>
      <xdr:rowOff>158750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32" t="10317" r="10101" b="9335"/>
        <a:stretch/>
      </xdr:blipFill>
      <xdr:spPr>
        <a:xfrm rot="16200000">
          <a:off x="-1000123" y="1379516"/>
          <a:ext cx="8064500" cy="58769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168089</xdr:rowOff>
    </xdr:from>
    <xdr:to>
      <xdr:col>9</xdr:col>
      <xdr:colOff>560295</xdr:colOff>
      <xdr:row>46</xdr:row>
      <xdr:rowOff>168089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6" t="3900" r="8226" b="6417"/>
        <a:stretch/>
      </xdr:blipFill>
      <xdr:spPr>
        <a:xfrm>
          <a:off x="56030" y="168089"/>
          <a:ext cx="6051177" cy="9020735"/>
        </a:xfrm>
        <a:prstGeom prst="rect">
          <a:avLst/>
        </a:prstGeom>
      </xdr:spPr>
    </xdr:pic>
    <xdr:clientData/>
  </xdr:twoCellAnchor>
  <xdr:twoCellAnchor editAs="oneCell">
    <xdr:from>
      <xdr:col>10</xdr:col>
      <xdr:colOff>181111</xdr:colOff>
      <xdr:row>1</xdr:row>
      <xdr:rowOff>140073</xdr:rowOff>
    </xdr:from>
    <xdr:to>
      <xdr:col>19</xdr:col>
      <xdr:colOff>533265</xdr:colOff>
      <xdr:row>44</xdr:row>
      <xdr:rowOff>84045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53" t="4497" r="8366" b="10277"/>
        <a:stretch/>
      </xdr:blipFill>
      <xdr:spPr>
        <a:xfrm>
          <a:off x="6344346" y="336176"/>
          <a:ext cx="5899066" cy="8376398"/>
        </a:xfrm>
        <a:prstGeom prst="rect">
          <a:avLst/>
        </a:prstGeom>
      </xdr:spPr>
    </xdr:pic>
    <xdr:clientData/>
  </xdr:twoCellAnchor>
  <xdr:twoCellAnchor editAs="oneCell">
    <xdr:from>
      <xdr:col>20</xdr:col>
      <xdr:colOff>37871</xdr:colOff>
      <xdr:row>0</xdr:row>
      <xdr:rowOff>168088</xdr:rowOff>
    </xdr:from>
    <xdr:to>
      <xdr:col>29</xdr:col>
      <xdr:colOff>582934</xdr:colOff>
      <xdr:row>45</xdr:row>
      <xdr:rowOff>2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8" t="4398" r="7519" b="9261"/>
        <a:stretch/>
      </xdr:blipFill>
      <xdr:spPr>
        <a:xfrm>
          <a:off x="12364342" y="168088"/>
          <a:ext cx="6091974" cy="865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100" workbookViewId="0">
      <selection activeCell="P7" sqref="P7"/>
    </sheetView>
  </sheetViews>
  <sheetFormatPr defaultRowHeight="15"/>
  <cols>
    <col min="9" max="9" width="9.140625" customWidth="1"/>
  </cols>
  <sheetData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8" zoomScaleNormal="35" zoomScaleSheetLayoutView="68" workbookViewId="0">
      <selection activeCell="T5" sqref="T5"/>
    </sheetView>
  </sheetViews>
  <sheetFormatPr defaultRowHeight="15"/>
  <sheetData/>
  <pageMargins left="0.7" right="0.7" top="0.75" bottom="0.75" header="0.3" footer="0.3"/>
  <pageSetup paperSize="9" scale="95" orientation="portrait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6"/>
  <sheetViews>
    <sheetView zoomScale="60" zoomScaleNormal="60" zoomScaleSheetLayoutView="48" workbookViewId="0">
      <selection activeCell="B18" sqref="B18"/>
    </sheetView>
  </sheetViews>
  <sheetFormatPr defaultRowHeight="25.5"/>
  <cols>
    <col min="1" max="1" width="18" style="83" bestFit="1" customWidth="1"/>
    <col min="2" max="2" width="132.7109375" style="28" bestFit="1" customWidth="1"/>
    <col min="3" max="3" width="9" style="28" bestFit="1" customWidth="1"/>
    <col min="4" max="4" width="28.85546875" style="28" bestFit="1" customWidth="1"/>
    <col min="5" max="5" width="32.5703125" style="28" bestFit="1" customWidth="1"/>
    <col min="6" max="16384" width="9.140625" style="28"/>
  </cols>
  <sheetData>
    <row r="1" spans="1:5" ht="26.25">
      <c r="A1" s="250" t="s">
        <v>53</v>
      </c>
      <c r="B1" s="250"/>
      <c r="C1" s="250"/>
      <c r="D1" s="250"/>
      <c r="E1" s="250"/>
    </row>
    <row r="2" spans="1:5" ht="26.25">
      <c r="A2" s="250" t="s">
        <v>54</v>
      </c>
      <c r="B2" s="250"/>
      <c r="C2" s="250"/>
      <c r="D2" s="250"/>
      <c r="E2" s="250"/>
    </row>
    <row r="3" spans="1:5" ht="26.25">
      <c r="A3" s="246" t="s">
        <v>55</v>
      </c>
      <c r="B3" s="246"/>
      <c r="C3" s="246"/>
      <c r="D3" s="246"/>
      <c r="E3" s="246"/>
    </row>
    <row r="4" spans="1:5" ht="26.25">
      <c r="A4" s="251" t="s">
        <v>414</v>
      </c>
      <c r="B4" s="252"/>
      <c r="C4" s="252"/>
      <c r="D4" s="252"/>
      <c r="E4" s="252"/>
    </row>
    <row r="5" spans="1:5" ht="26.25">
      <c r="A5" s="81" t="s">
        <v>17</v>
      </c>
      <c r="B5" s="52" t="s">
        <v>206</v>
      </c>
      <c r="C5" s="51"/>
      <c r="D5" s="51"/>
      <c r="E5" s="51"/>
    </row>
    <row r="6" spans="1:5" ht="26.25">
      <c r="A6" s="82"/>
      <c r="B6" s="52" t="s">
        <v>56</v>
      </c>
      <c r="C6" s="51"/>
      <c r="D6" s="51"/>
      <c r="E6" s="51"/>
    </row>
    <row r="7" spans="1:5" ht="26.25">
      <c r="A7" s="82"/>
      <c r="B7" s="52" t="s">
        <v>243</v>
      </c>
      <c r="C7" s="51"/>
      <c r="D7" s="51"/>
      <c r="E7" s="51"/>
    </row>
    <row r="8" spans="1:5" ht="26.25">
      <c r="A8" s="82"/>
      <c r="B8" s="52" t="s">
        <v>242</v>
      </c>
      <c r="C8" s="51"/>
      <c r="D8" s="51"/>
      <c r="E8" s="51"/>
    </row>
    <row r="9" spans="1:5" ht="26.25">
      <c r="A9" s="82"/>
      <c r="B9" s="52" t="s">
        <v>16</v>
      </c>
      <c r="C9" s="51"/>
      <c r="D9" s="51"/>
      <c r="E9" s="51"/>
    </row>
    <row r="10" spans="1:5" ht="26.25">
      <c r="A10" s="82"/>
      <c r="B10" s="53" t="s">
        <v>15</v>
      </c>
      <c r="C10" s="51"/>
      <c r="D10" s="51"/>
      <c r="E10" s="51"/>
    </row>
    <row r="11" spans="1:5" ht="26.25">
      <c r="A11" s="82"/>
      <c r="B11" s="53" t="s">
        <v>57</v>
      </c>
      <c r="C11" s="68"/>
      <c r="D11" s="68"/>
      <c r="E11" s="68"/>
    </row>
    <row r="12" spans="1:5" ht="26.25">
      <c r="A12" s="82"/>
      <c r="B12" s="53" t="s">
        <v>214</v>
      </c>
      <c r="C12" s="68"/>
      <c r="D12" s="68"/>
      <c r="E12" s="68"/>
    </row>
    <row r="13" spans="1:5" ht="26.25">
      <c r="A13" s="82"/>
      <c r="B13" s="53" t="s">
        <v>131</v>
      </c>
      <c r="C13" s="51"/>
      <c r="D13" s="51"/>
      <c r="E13" s="51"/>
    </row>
    <row r="14" spans="1:5" ht="26.25">
      <c r="A14" s="89" t="s">
        <v>14</v>
      </c>
      <c r="B14" s="29" t="s">
        <v>6</v>
      </c>
      <c r="C14" s="29" t="s">
        <v>13</v>
      </c>
      <c r="D14" s="29" t="s">
        <v>8</v>
      </c>
      <c r="E14" s="30" t="s">
        <v>0</v>
      </c>
    </row>
    <row r="15" spans="1:5" ht="26.25" customHeight="1">
      <c r="A15" s="243" t="s">
        <v>58</v>
      </c>
      <c r="B15" s="244"/>
      <c r="C15" s="244"/>
      <c r="D15" s="244"/>
      <c r="E15" s="245"/>
    </row>
    <row r="16" spans="1:5">
      <c r="A16" s="34" t="s">
        <v>113</v>
      </c>
      <c r="B16" s="44" t="s">
        <v>116</v>
      </c>
      <c r="C16" s="31">
        <v>2</v>
      </c>
      <c r="D16" s="36" t="s">
        <v>114</v>
      </c>
      <c r="E16" s="123"/>
    </row>
    <row r="17" spans="1:5">
      <c r="A17" s="34"/>
      <c r="B17" s="101" t="s">
        <v>247</v>
      </c>
      <c r="C17" s="31"/>
      <c r="D17" s="32"/>
      <c r="E17" s="54"/>
    </row>
    <row r="18" spans="1:5">
      <c r="A18" s="34"/>
      <c r="B18" s="101" t="s">
        <v>130</v>
      </c>
      <c r="C18" s="31"/>
      <c r="D18" s="32"/>
      <c r="E18" s="54"/>
    </row>
    <row r="19" spans="1:5">
      <c r="A19" s="34"/>
      <c r="B19" s="101" t="s">
        <v>132</v>
      </c>
      <c r="C19" s="31"/>
      <c r="D19" s="32"/>
      <c r="E19" s="54"/>
    </row>
    <row r="20" spans="1:5">
      <c r="A20" s="34"/>
      <c r="B20" s="101" t="s">
        <v>205</v>
      </c>
      <c r="C20" s="31"/>
      <c r="D20" s="32"/>
      <c r="E20" s="54"/>
    </row>
    <row r="21" spans="1:5">
      <c r="A21" s="34"/>
      <c r="B21" s="101" t="s">
        <v>244</v>
      </c>
      <c r="C21" s="31"/>
      <c r="D21" s="32"/>
      <c r="E21" s="54"/>
    </row>
    <row r="22" spans="1:5" ht="26.25">
      <c r="A22" s="93" t="s">
        <v>42</v>
      </c>
      <c r="B22" s="91" t="s">
        <v>147</v>
      </c>
      <c r="C22" s="31">
        <v>12</v>
      </c>
      <c r="D22" s="32"/>
      <c r="E22" s="54"/>
    </row>
    <row r="23" spans="1:5" ht="26.25">
      <c r="A23" s="93" t="s">
        <v>420</v>
      </c>
      <c r="B23" s="91" t="s">
        <v>421</v>
      </c>
      <c r="C23" s="31">
        <v>2</v>
      </c>
      <c r="D23" s="32"/>
      <c r="E23" s="54"/>
    </row>
    <row r="24" spans="1:5">
      <c r="A24" s="34" t="s">
        <v>422</v>
      </c>
      <c r="B24" s="28" t="s">
        <v>115</v>
      </c>
      <c r="C24" s="36">
        <v>15</v>
      </c>
      <c r="D24" s="32" t="s">
        <v>50</v>
      </c>
      <c r="E24" s="33"/>
    </row>
    <row r="25" spans="1:5" ht="26.25">
      <c r="A25" s="93" t="s">
        <v>424</v>
      </c>
      <c r="B25" s="92" t="s">
        <v>423</v>
      </c>
      <c r="C25" s="36">
        <v>9</v>
      </c>
      <c r="D25" s="32"/>
      <c r="E25" s="142" t="s">
        <v>236</v>
      </c>
    </row>
    <row r="26" spans="1:5" ht="26.25">
      <c r="A26" s="93" t="s">
        <v>117</v>
      </c>
      <c r="B26" s="92" t="s">
        <v>148</v>
      </c>
      <c r="C26" s="36">
        <v>11</v>
      </c>
      <c r="D26" s="32"/>
      <c r="E26" s="232" t="s">
        <v>250</v>
      </c>
    </row>
    <row r="27" spans="1:5">
      <c r="A27" s="34" t="s">
        <v>41</v>
      </c>
      <c r="B27" s="72" t="s">
        <v>118</v>
      </c>
      <c r="C27" s="36">
        <v>21</v>
      </c>
      <c r="D27" s="32" t="s">
        <v>122</v>
      </c>
      <c r="E27" s="33"/>
    </row>
    <row r="28" spans="1:5">
      <c r="A28" s="34" t="s">
        <v>29</v>
      </c>
      <c r="B28" s="62" t="s">
        <v>499</v>
      </c>
      <c r="C28" s="36">
        <v>15</v>
      </c>
      <c r="D28" s="32" t="s">
        <v>50</v>
      </c>
      <c r="E28" s="56" t="s">
        <v>203</v>
      </c>
    </row>
    <row r="29" spans="1:5">
      <c r="A29" s="34"/>
      <c r="B29" s="103" t="s">
        <v>500</v>
      </c>
      <c r="C29" s="36"/>
      <c r="D29" s="32" t="s">
        <v>120</v>
      </c>
      <c r="E29" s="54" t="s">
        <v>195</v>
      </c>
    </row>
    <row r="30" spans="1:5">
      <c r="A30" s="34"/>
      <c r="B30" s="102" t="s">
        <v>502</v>
      </c>
      <c r="C30" s="31"/>
      <c r="D30" s="37" t="s">
        <v>246</v>
      </c>
      <c r="E30" s="142" t="s">
        <v>245</v>
      </c>
    </row>
    <row r="31" spans="1:5">
      <c r="A31" s="34" t="s">
        <v>27</v>
      </c>
      <c r="B31" s="62" t="s">
        <v>501</v>
      </c>
      <c r="C31" s="31">
        <v>21</v>
      </c>
      <c r="D31" s="37"/>
      <c r="E31" s="33"/>
    </row>
    <row r="32" spans="1:5">
      <c r="A32" s="34"/>
      <c r="B32" s="104" t="s">
        <v>503</v>
      </c>
      <c r="C32" s="40"/>
      <c r="D32" s="85" t="s">
        <v>246</v>
      </c>
      <c r="E32" s="33"/>
    </row>
    <row r="33" spans="1:5" ht="26.25">
      <c r="A33" s="93" t="s">
        <v>123</v>
      </c>
      <c r="B33" s="94" t="s">
        <v>504</v>
      </c>
      <c r="C33" s="36">
        <v>42</v>
      </c>
      <c r="D33" s="32"/>
      <c r="E33" s="123"/>
    </row>
    <row r="34" spans="1:5">
      <c r="A34" s="34"/>
      <c r="B34" s="102" t="s">
        <v>505</v>
      </c>
      <c r="C34" s="36"/>
      <c r="D34" s="32" t="s">
        <v>121</v>
      </c>
      <c r="E34" s="123"/>
    </row>
    <row r="35" spans="1:5">
      <c r="A35" s="34"/>
      <c r="B35" s="105" t="s">
        <v>125</v>
      </c>
      <c r="C35" s="36"/>
      <c r="D35" s="42" t="s">
        <v>121</v>
      </c>
      <c r="E35" s="143"/>
    </row>
    <row r="36" spans="1:5" ht="26.25">
      <c r="A36" s="55"/>
      <c r="B36" s="106" t="s">
        <v>124</v>
      </c>
      <c r="C36" s="36"/>
      <c r="D36" s="43" t="s">
        <v>121</v>
      </c>
      <c r="E36" s="54"/>
    </row>
    <row r="37" spans="1:5" ht="26.25">
      <c r="A37" s="58" t="s">
        <v>126</v>
      </c>
      <c r="B37" s="95" t="s">
        <v>127</v>
      </c>
      <c r="C37" s="40">
        <v>42</v>
      </c>
      <c r="D37" s="41" t="s">
        <v>189</v>
      </c>
      <c r="E37" s="33"/>
    </row>
    <row r="38" spans="1:5" ht="26.25">
      <c r="A38" s="96" t="s">
        <v>49</v>
      </c>
      <c r="B38" s="97" t="s">
        <v>129</v>
      </c>
      <c r="C38" s="36">
        <v>43</v>
      </c>
      <c r="D38" s="32" t="s">
        <v>51</v>
      </c>
      <c r="E38" s="33"/>
    </row>
    <row r="39" spans="1:5" ht="26.25">
      <c r="A39" s="96" t="s">
        <v>45</v>
      </c>
      <c r="B39" s="98" t="s">
        <v>506</v>
      </c>
      <c r="C39" s="36">
        <v>42</v>
      </c>
      <c r="D39" s="32" t="s">
        <v>133</v>
      </c>
      <c r="E39" s="33"/>
    </row>
    <row r="40" spans="1:5">
      <c r="A40" s="90" t="s">
        <v>46</v>
      </c>
      <c r="B40" s="71" t="s">
        <v>134</v>
      </c>
      <c r="C40" s="36"/>
      <c r="D40" s="32" t="s">
        <v>50</v>
      </c>
      <c r="E40" s="33"/>
    </row>
    <row r="41" spans="1:5">
      <c r="A41" s="70" t="s">
        <v>135</v>
      </c>
      <c r="B41" s="62" t="s">
        <v>136</v>
      </c>
      <c r="C41" s="36"/>
      <c r="D41" s="32" t="s">
        <v>194</v>
      </c>
      <c r="E41" s="33"/>
    </row>
    <row r="42" spans="1:5" ht="26.25">
      <c r="A42" s="96" t="s">
        <v>137</v>
      </c>
      <c r="B42" s="97" t="s">
        <v>146</v>
      </c>
      <c r="C42" s="36">
        <v>42</v>
      </c>
      <c r="D42" s="32" t="s">
        <v>138</v>
      </c>
      <c r="E42" s="33"/>
    </row>
    <row r="43" spans="1:5" ht="26.25">
      <c r="A43" s="96"/>
      <c r="B43" s="107" t="s">
        <v>533</v>
      </c>
      <c r="C43" s="36"/>
      <c r="D43" s="32"/>
      <c r="E43" s="33"/>
    </row>
    <row r="44" spans="1:5" ht="26.25">
      <c r="A44" s="96"/>
      <c r="B44" s="107" t="s">
        <v>534</v>
      </c>
      <c r="C44" s="36"/>
      <c r="D44" s="32"/>
      <c r="E44" s="33"/>
    </row>
    <row r="45" spans="1:5">
      <c r="A45" s="70"/>
      <c r="B45" s="107" t="s">
        <v>139</v>
      </c>
      <c r="C45" s="36"/>
      <c r="D45" s="32" t="s">
        <v>140</v>
      </c>
      <c r="E45" s="35"/>
    </row>
    <row r="46" spans="1:5">
      <c r="A46" s="75" t="s">
        <v>143</v>
      </c>
      <c r="B46" s="74" t="s">
        <v>141</v>
      </c>
      <c r="C46" s="36"/>
      <c r="D46" s="32" t="s">
        <v>50</v>
      </c>
      <c r="E46" s="35"/>
    </row>
    <row r="47" spans="1:5">
      <c r="A47" s="75" t="s">
        <v>144</v>
      </c>
      <c r="B47" s="73" t="s">
        <v>145</v>
      </c>
      <c r="C47" s="36"/>
      <c r="D47" s="45" t="s">
        <v>194</v>
      </c>
      <c r="E47" s="35"/>
    </row>
    <row r="48" spans="1:5" ht="25.5" customHeight="1">
      <c r="A48" s="99" t="s">
        <v>149</v>
      </c>
      <c r="B48" s="100" t="s">
        <v>150</v>
      </c>
      <c r="C48" s="36"/>
      <c r="D48" s="45"/>
      <c r="E48" s="84"/>
    </row>
    <row r="49" spans="1:5" ht="26.25">
      <c r="A49" s="76"/>
      <c r="B49" s="108" t="s">
        <v>151</v>
      </c>
      <c r="C49" s="36"/>
      <c r="D49" s="45" t="s">
        <v>165</v>
      </c>
      <c r="E49" s="84"/>
    </row>
    <row r="50" spans="1:5">
      <c r="A50" s="77"/>
      <c r="B50" s="107" t="s">
        <v>152</v>
      </c>
      <c r="C50" s="36"/>
      <c r="D50" s="45" t="s">
        <v>164</v>
      </c>
      <c r="E50" s="84"/>
    </row>
    <row r="51" spans="1:5">
      <c r="A51" s="77"/>
      <c r="B51" s="107" t="s">
        <v>153</v>
      </c>
      <c r="C51" s="36"/>
      <c r="D51" s="45" t="s">
        <v>168</v>
      </c>
      <c r="E51" s="84"/>
    </row>
    <row r="52" spans="1:5">
      <c r="A52" s="77"/>
      <c r="B52" s="107" t="s">
        <v>154</v>
      </c>
      <c r="C52" s="36"/>
      <c r="D52" s="45" t="s">
        <v>169</v>
      </c>
      <c r="E52" s="84"/>
    </row>
    <row r="53" spans="1:5">
      <c r="A53" s="77"/>
      <c r="B53" s="107" t="s">
        <v>155</v>
      </c>
      <c r="C53" s="36"/>
      <c r="D53" s="45" t="s">
        <v>170</v>
      </c>
      <c r="E53" s="84"/>
    </row>
    <row r="54" spans="1:5" ht="26.25">
      <c r="A54" s="77"/>
      <c r="B54" s="108" t="s">
        <v>156</v>
      </c>
      <c r="C54" s="36"/>
      <c r="D54" s="45" t="s">
        <v>166</v>
      </c>
      <c r="E54" s="84"/>
    </row>
    <row r="55" spans="1:5">
      <c r="A55" s="77"/>
      <c r="B55" s="107" t="s">
        <v>158</v>
      </c>
      <c r="C55" s="36"/>
      <c r="D55" s="45" t="s">
        <v>167</v>
      </c>
      <c r="E55" s="84"/>
    </row>
    <row r="56" spans="1:5">
      <c r="A56" s="78"/>
      <c r="B56" s="109" t="s">
        <v>159</v>
      </c>
      <c r="C56" s="36"/>
      <c r="D56" s="45" t="s">
        <v>170</v>
      </c>
      <c r="E56" s="110"/>
    </row>
    <row r="57" spans="1:5">
      <c r="A57" s="75"/>
      <c r="B57" s="107" t="s">
        <v>157</v>
      </c>
      <c r="C57" s="36"/>
      <c r="D57" s="45" t="s">
        <v>171</v>
      </c>
      <c r="E57" s="33"/>
    </row>
    <row r="58" spans="1:5">
      <c r="A58" s="75"/>
      <c r="B58" s="107" t="s">
        <v>160</v>
      </c>
      <c r="C58" s="36"/>
      <c r="D58" s="45" t="s">
        <v>168</v>
      </c>
      <c r="E58" s="33"/>
    </row>
    <row r="59" spans="1:5">
      <c r="A59" s="75" t="s">
        <v>162</v>
      </c>
      <c r="B59" s="73" t="s">
        <v>163</v>
      </c>
      <c r="C59" s="36"/>
      <c r="D59" s="32" t="s">
        <v>50</v>
      </c>
      <c r="E59" s="33"/>
    </row>
    <row r="60" spans="1:5">
      <c r="A60" s="75" t="s">
        <v>161</v>
      </c>
      <c r="B60" s="73" t="s">
        <v>172</v>
      </c>
      <c r="C60" s="36"/>
      <c r="D60" s="45" t="s">
        <v>142</v>
      </c>
      <c r="E60" s="33"/>
    </row>
    <row r="61" spans="1:5" ht="26.25">
      <c r="A61" s="122" t="s">
        <v>178</v>
      </c>
      <c r="B61" s="94" t="s">
        <v>43</v>
      </c>
      <c r="C61" s="36"/>
      <c r="D61" s="123"/>
      <c r="E61" s="33"/>
    </row>
    <row r="62" spans="1:5">
      <c r="A62" s="63" t="s">
        <v>179</v>
      </c>
      <c r="B62" s="62" t="s">
        <v>180</v>
      </c>
      <c r="C62" s="36"/>
      <c r="D62" s="32" t="s">
        <v>50</v>
      </c>
      <c r="E62" s="33"/>
    </row>
    <row r="63" spans="1:5" ht="26.25">
      <c r="A63" s="122" t="s">
        <v>536</v>
      </c>
      <c r="B63" s="94" t="s">
        <v>248</v>
      </c>
      <c r="C63" s="36"/>
      <c r="D63" s="32" t="s">
        <v>249</v>
      </c>
      <c r="E63" s="56" t="s">
        <v>250</v>
      </c>
    </row>
    <row r="64" spans="1:5" ht="26.25">
      <c r="A64" s="122" t="s">
        <v>535</v>
      </c>
      <c r="B64" s="94" t="s">
        <v>228</v>
      </c>
      <c r="C64" s="36"/>
      <c r="D64" s="32" t="s">
        <v>51</v>
      </c>
      <c r="E64" s="56"/>
    </row>
    <row r="65" spans="1:5" ht="26.25">
      <c r="A65" s="122" t="s">
        <v>537</v>
      </c>
      <c r="B65" s="94" t="s">
        <v>507</v>
      </c>
      <c r="C65" s="36"/>
      <c r="D65" s="32" t="s">
        <v>128</v>
      </c>
      <c r="E65" s="54" t="s">
        <v>195</v>
      </c>
    </row>
    <row r="66" spans="1:5">
      <c r="A66" s="63"/>
      <c r="B66" s="102" t="s">
        <v>521</v>
      </c>
      <c r="C66" s="36"/>
      <c r="D66" s="32"/>
      <c r="E66" s="56" t="s">
        <v>190</v>
      </c>
    </row>
    <row r="67" spans="1:5">
      <c r="A67" s="63"/>
      <c r="B67" s="105" t="s">
        <v>125</v>
      </c>
      <c r="C67" s="36"/>
      <c r="D67" s="32"/>
    </row>
    <row r="68" spans="1:5">
      <c r="A68" s="63"/>
      <c r="B68" s="106" t="s">
        <v>124</v>
      </c>
      <c r="C68" s="36"/>
      <c r="D68" s="32"/>
      <c r="E68" s="33"/>
    </row>
    <row r="69" spans="1:5" ht="26.25">
      <c r="A69" s="243" t="s">
        <v>59</v>
      </c>
      <c r="B69" s="244"/>
      <c r="C69" s="244"/>
      <c r="D69" s="244"/>
      <c r="E69" s="245"/>
    </row>
    <row r="70" spans="1:5">
      <c r="A70" s="75" t="s">
        <v>185</v>
      </c>
      <c r="B70" s="73" t="s">
        <v>186</v>
      </c>
      <c r="C70" s="36"/>
      <c r="D70" s="37" t="s">
        <v>120</v>
      </c>
      <c r="E70" s="56" t="s">
        <v>187</v>
      </c>
    </row>
    <row r="71" spans="1:5" ht="26.25">
      <c r="A71" s="99" t="s">
        <v>188</v>
      </c>
      <c r="B71" s="130" t="s">
        <v>538</v>
      </c>
      <c r="C71" s="36"/>
      <c r="D71" s="37" t="s">
        <v>209</v>
      </c>
      <c r="E71" s="56" t="s">
        <v>203</v>
      </c>
    </row>
    <row r="72" spans="1:5">
      <c r="A72" s="75" t="s">
        <v>40</v>
      </c>
      <c r="B72" s="73" t="s">
        <v>191</v>
      </c>
      <c r="C72" s="36"/>
      <c r="D72" s="37" t="s">
        <v>193</v>
      </c>
      <c r="E72" s="33"/>
    </row>
    <row r="73" spans="1:5">
      <c r="A73" s="75" t="s">
        <v>40</v>
      </c>
      <c r="B73" s="73" t="s">
        <v>192</v>
      </c>
      <c r="C73" s="36"/>
      <c r="D73" s="37"/>
      <c r="E73" s="33"/>
    </row>
    <row r="74" spans="1:5">
      <c r="A74" s="59" t="s">
        <v>197</v>
      </c>
      <c r="B74" s="79" t="s">
        <v>196</v>
      </c>
      <c r="C74" s="36"/>
      <c r="D74" s="37"/>
      <c r="E74" s="33"/>
    </row>
    <row r="75" spans="1:5" ht="26.25">
      <c r="A75" s="124" t="s">
        <v>198</v>
      </c>
      <c r="B75" s="125" t="s">
        <v>523</v>
      </c>
      <c r="C75" s="36"/>
      <c r="D75" s="37" t="s">
        <v>202</v>
      </c>
      <c r="E75" s="56" t="s">
        <v>251</v>
      </c>
    </row>
    <row r="76" spans="1:5">
      <c r="A76" s="59"/>
      <c r="B76" s="126" t="s">
        <v>395</v>
      </c>
      <c r="C76" s="36"/>
      <c r="D76" s="37"/>
      <c r="E76" s="33"/>
    </row>
    <row r="77" spans="1:5">
      <c r="A77" s="59"/>
      <c r="B77" s="126" t="s">
        <v>394</v>
      </c>
      <c r="C77" s="36"/>
      <c r="D77" s="37"/>
      <c r="E77" s="33"/>
    </row>
    <row r="78" spans="1:5">
      <c r="A78" s="59"/>
      <c r="B78" s="126" t="s">
        <v>199</v>
      </c>
      <c r="C78" s="36"/>
      <c r="D78" s="37"/>
      <c r="E78" s="33"/>
    </row>
    <row r="79" spans="1:5">
      <c r="A79" s="59"/>
      <c r="B79" s="126" t="s">
        <v>539</v>
      </c>
      <c r="C79" s="36"/>
      <c r="D79" s="37"/>
      <c r="E79" s="33"/>
    </row>
    <row r="80" spans="1:5" ht="26.25">
      <c r="A80" s="124" t="s">
        <v>29</v>
      </c>
      <c r="B80" s="125" t="s">
        <v>200</v>
      </c>
      <c r="C80" s="36"/>
      <c r="D80" s="37" t="s">
        <v>120</v>
      </c>
      <c r="E80" s="33"/>
    </row>
    <row r="81" spans="1:5">
      <c r="A81" s="128" t="s">
        <v>540</v>
      </c>
      <c r="B81" s="62" t="s">
        <v>201</v>
      </c>
      <c r="C81" s="36"/>
      <c r="D81" s="37" t="s">
        <v>50</v>
      </c>
      <c r="E81" s="33"/>
    </row>
    <row r="82" spans="1:5">
      <c r="A82" s="128" t="s">
        <v>541</v>
      </c>
      <c r="B82" s="62" t="s">
        <v>44</v>
      </c>
      <c r="C82" s="36"/>
      <c r="D82" s="37" t="s">
        <v>120</v>
      </c>
      <c r="E82" s="33"/>
    </row>
    <row r="83" spans="1:5">
      <c r="A83" s="128" t="s">
        <v>30</v>
      </c>
      <c r="B83" s="28" t="s">
        <v>508</v>
      </c>
      <c r="C83" s="36"/>
      <c r="D83" s="37" t="s">
        <v>50</v>
      </c>
      <c r="E83" s="33"/>
    </row>
    <row r="84" spans="1:5" ht="26.25">
      <c r="A84" s="129" t="s">
        <v>542</v>
      </c>
      <c r="B84" s="98" t="s">
        <v>498</v>
      </c>
      <c r="C84" s="36"/>
      <c r="D84" s="37" t="s">
        <v>209</v>
      </c>
      <c r="E84" s="144"/>
    </row>
    <row r="85" spans="1:5">
      <c r="A85" s="90"/>
      <c r="B85" s="102" t="s">
        <v>520</v>
      </c>
      <c r="C85" s="36"/>
      <c r="D85" s="37" t="s">
        <v>121</v>
      </c>
      <c r="E85" s="33"/>
    </row>
    <row r="86" spans="1:5">
      <c r="A86" s="90"/>
      <c r="B86" s="127" t="s">
        <v>124</v>
      </c>
      <c r="C86" s="36"/>
      <c r="D86" s="85" t="s">
        <v>121</v>
      </c>
      <c r="E86" s="33"/>
    </row>
    <row r="87" spans="1:5">
      <c r="A87" s="90" t="s">
        <v>46</v>
      </c>
      <c r="B87" s="233" t="s">
        <v>509</v>
      </c>
      <c r="C87" s="36"/>
      <c r="D87" s="85" t="s">
        <v>50</v>
      </c>
      <c r="E87" s="33"/>
    </row>
    <row r="88" spans="1:5">
      <c r="A88" s="90" t="s">
        <v>207</v>
      </c>
      <c r="B88" s="233" t="s">
        <v>204</v>
      </c>
      <c r="C88" s="36"/>
      <c r="D88" s="85" t="s">
        <v>193</v>
      </c>
      <c r="E88" s="33"/>
    </row>
    <row r="89" spans="1:5" ht="26.25">
      <c r="A89" s="124" t="s">
        <v>208</v>
      </c>
      <c r="B89" s="125" t="s">
        <v>210</v>
      </c>
      <c r="C89" s="36"/>
      <c r="D89" s="37" t="s">
        <v>128</v>
      </c>
      <c r="E89" s="145"/>
    </row>
    <row r="90" spans="1:5">
      <c r="A90" s="59"/>
      <c r="B90" s="126" t="s">
        <v>211</v>
      </c>
      <c r="C90" s="36"/>
      <c r="D90" s="37" t="s">
        <v>52</v>
      </c>
      <c r="E90" s="35"/>
    </row>
    <row r="91" spans="1:5">
      <c r="A91" s="59"/>
      <c r="B91" s="126" t="s">
        <v>212</v>
      </c>
      <c r="C91" s="31"/>
      <c r="D91" s="57"/>
      <c r="E91" s="35"/>
    </row>
    <row r="92" spans="1:5">
      <c r="A92" s="75"/>
      <c r="B92" s="126" t="s">
        <v>213</v>
      </c>
      <c r="C92" s="36"/>
      <c r="D92" s="37"/>
      <c r="E92" s="33"/>
    </row>
    <row r="93" spans="1:5">
      <c r="A93" s="75" t="s">
        <v>510</v>
      </c>
      <c r="B93" s="234" t="s">
        <v>511</v>
      </c>
      <c r="C93" s="36"/>
      <c r="D93" s="85" t="s">
        <v>51</v>
      </c>
      <c r="E93" s="33"/>
    </row>
    <row r="94" spans="1:5">
      <c r="A94" s="75" t="s">
        <v>513</v>
      </c>
      <c r="B94" s="234" t="s">
        <v>527</v>
      </c>
      <c r="C94" s="36"/>
      <c r="D94" s="85" t="s">
        <v>50</v>
      </c>
      <c r="E94" s="33"/>
    </row>
    <row r="95" spans="1:5">
      <c r="A95" s="75" t="s">
        <v>47</v>
      </c>
      <c r="B95" s="234" t="s">
        <v>528</v>
      </c>
      <c r="C95" s="36"/>
      <c r="D95" s="85" t="s">
        <v>114</v>
      </c>
      <c r="E95" s="33"/>
    </row>
    <row r="96" spans="1:5">
      <c r="A96" s="59" t="s">
        <v>47</v>
      </c>
      <c r="B96" s="80" t="s">
        <v>252</v>
      </c>
      <c r="C96" s="36"/>
      <c r="D96" s="49" t="s">
        <v>193</v>
      </c>
      <c r="E96" s="46"/>
    </row>
    <row r="97" spans="1:5">
      <c r="A97" s="75" t="s">
        <v>512</v>
      </c>
      <c r="B97" s="234" t="s">
        <v>529</v>
      </c>
      <c r="C97" s="36"/>
      <c r="D97" s="45" t="s">
        <v>194</v>
      </c>
      <c r="E97" s="46"/>
    </row>
    <row r="98" spans="1:5">
      <c r="A98" s="75" t="s">
        <v>518</v>
      </c>
      <c r="B98" s="234" t="s">
        <v>530</v>
      </c>
      <c r="C98" s="36"/>
      <c r="D98" s="45" t="s">
        <v>193</v>
      </c>
      <c r="E98" s="46"/>
    </row>
    <row r="99" spans="1:5" ht="26.25">
      <c r="A99" s="131" t="s">
        <v>514</v>
      </c>
      <c r="B99" s="235" t="s">
        <v>515</v>
      </c>
      <c r="C99" s="48"/>
      <c r="D99" s="43" t="s">
        <v>215</v>
      </c>
      <c r="E99" s="35"/>
    </row>
    <row r="100" spans="1:5" ht="26.25">
      <c r="A100" s="131"/>
      <c r="B100" s="237" t="s">
        <v>532</v>
      </c>
      <c r="C100" s="48"/>
      <c r="D100" s="236"/>
      <c r="E100" s="35"/>
    </row>
    <row r="101" spans="1:5">
      <c r="A101" s="38"/>
      <c r="B101" s="126" t="s">
        <v>531</v>
      </c>
      <c r="C101" s="36"/>
      <c r="D101" s="37"/>
      <c r="E101" s="33"/>
    </row>
    <row r="102" spans="1:5">
      <c r="A102" s="38"/>
      <c r="B102" s="126" t="s">
        <v>516</v>
      </c>
      <c r="C102" s="36"/>
      <c r="D102" s="85"/>
      <c r="E102" s="33"/>
    </row>
    <row r="103" spans="1:5">
      <c r="A103" s="38"/>
      <c r="B103" s="126" t="s">
        <v>517</v>
      </c>
      <c r="C103" s="36"/>
      <c r="D103" s="85"/>
      <c r="E103" s="33"/>
    </row>
    <row r="104" spans="1:5">
      <c r="A104" s="38" t="s">
        <v>216</v>
      </c>
      <c r="B104" s="80" t="s">
        <v>217</v>
      </c>
      <c r="C104" s="36"/>
      <c r="D104" s="85" t="s">
        <v>193</v>
      </c>
      <c r="E104" s="33"/>
    </row>
    <row r="105" spans="1:5" ht="26.25">
      <c r="A105" s="58" t="s">
        <v>218</v>
      </c>
      <c r="B105" s="125" t="s">
        <v>219</v>
      </c>
      <c r="C105" s="36"/>
      <c r="D105" s="85" t="s">
        <v>128</v>
      </c>
      <c r="E105" s="33"/>
    </row>
    <row r="106" spans="1:5" ht="26.25">
      <c r="A106" s="58" t="s">
        <v>220</v>
      </c>
      <c r="B106" s="125" t="s">
        <v>221</v>
      </c>
      <c r="C106" s="36"/>
      <c r="D106" s="85" t="s">
        <v>128</v>
      </c>
      <c r="E106" s="33"/>
    </row>
    <row r="107" spans="1:5">
      <c r="A107" s="38" t="s">
        <v>31</v>
      </c>
      <c r="B107" s="80" t="s">
        <v>180</v>
      </c>
      <c r="C107" s="36"/>
      <c r="D107" s="85" t="s">
        <v>50</v>
      </c>
      <c r="E107" s="33"/>
    </row>
    <row r="108" spans="1:5">
      <c r="A108" s="38" t="s">
        <v>222</v>
      </c>
      <c r="B108" s="80" t="s">
        <v>223</v>
      </c>
      <c r="C108" s="36"/>
      <c r="D108" s="85" t="s">
        <v>193</v>
      </c>
      <c r="E108" s="33"/>
    </row>
    <row r="109" spans="1:5" ht="26.25">
      <c r="A109" s="58" t="s">
        <v>48</v>
      </c>
      <c r="B109" s="125" t="s">
        <v>224</v>
      </c>
      <c r="C109" s="36"/>
      <c r="D109" s="45" t="s">
        <v>194</v>
      </c>
      <c r="E109" s="33"/>
    </row>
    <row r="110" spans="1:5">
      <c r="A110" s="38" t="s">
        <v>226</v>
      </c>
      <c r="B110" s="80" t="s">
        <v>225</v>
      </c>
      <c r="C110" s="36"/>
      <c r="D110" s="85" t="s">
        <v>227</v>
      </c>
      <c r="E110" s="33"/>
    </row>
    <row r="111" spans="1:5">
      <c r="A111" s="38"/>
      <c r="B111" s="126" t="s">
        <v>232</v>
      </c>
      <c r="C111" s="36"/>
      <c r="D111" s="85"/>
      <c r="E111" s="33"/>
    </row>
    <row r="112" spans="1:5">
      <c r="A112" s="38"/>
      <c r="B112" s="126" t="s">
        <v>231</v>
      </c>
      <c r="C112" s="36"/>
      <c r="D112" s="85"/>
      <c r="E112" s="33"/>
    </row>
    <row r="113" spans="1:5" ht="26.25">
      <c r="A113" s="58" t="s">
        <v>543</v>
      </c>
      <c r="B113" s="125" t="s">
        <v>228</v>
      </c>
      <c r="C113" s="36"/>
      <c r="D113" s="85" t="s">
        <v>28</v>
      </c>
      <c r="E113" s="54" t="s">
        <v>195</v>
      </c>
    </row>
    <row r="114" spans="1:5" ht="26.25">
      <c r="A114" s="58" t="s">
        <v>229</v>
      </c>
      <c r="B114" s="125" t="s">
        <v>230</v>
      </c>
      <c r="C114" s="36"/>
      <c r="D114" s="85" t="s">
        <v>209</v>
      </c>
      <c r="E114" s="56" t="s">
        <v>190</v>
      </c>
    </row>
    <row r="115" spans="1:5" ht="26.25">
      <c r="A115" s="247" t="s">
        <v>60</v>
      </c>
      <c r="B115" s="248"/>
      <c r="C115" s="248"/>
      <c r="D115" s="248"/>
      <c r="E115" s="249"/>
    </row>
    <row r="116" spans="1:5" ht="26.25">
      <c r="A116" s="135" t="s">
        <v>233</v>
      </c>
      <c r="B116" s="97" t="s">
        <v>234</v>
      </c>
      <c r="C116" s="48"/>
      <c r="D116" s="47" t="s">
        <v>120</v>
      </c>
      <c r="E116" s="56" t="s">
        <v>187</v>
      </c>
    </row>
    <row r="117" spans="1:5" ht="26.25">
      <c r="A117" s="132" t="s">
        <v>235</v>
      </c>
      <c r="B117" s="133" t="s">
        <v>519</v>
      </c>
      <c r="C117" s="48"/>
      <c r="D117" s="47" t="s">
        <v>237</v>
      </c>
      <c r="E117" s="54" t="s">
        <v>236</v>
      </c>
    </row>
    <row r="118" spans="1:5">
      <c r="A118" s="136"/>
      <c r="B118" s="102" t="s">
        <v>521</v>
      </c>
      <c r="C118" s="48"/>
      <c r="D118" s="50"/>
      <c r="E118" s="54" t="s">
        <v>195</v>
      </c>
    </row>
    <row r="119" spans="1:5">
      <c r="A119" s="60"/>
      <c r="B119" s="134" t="s">
        <v>125</v>
      </c>
      <c r="C119" s="36"/>
      <c r="D119" s="50"/>
      <c r="E119" s="33"/>
    </row>
    <row r="120" spans="1:5">
      <c r="A120" s="136"/>
      <c r="B120" s="127" t="s">
        <v>124</v>
      </c>
      <c r="C120" s="36"/>
      <c r="D120" s="42"/>
      <c r="E120" s="54" t="s">
        <v>190</v>
      </c>
    </row>
    <row r="121" spans="1:5" ht="26.25">
      <c r="A121" s="132" t="s">
        <v>27</v>
      </c>
      <c r="B121" s="133" t="s">
        <v>522</v>
      </c>
      <c r="C121" s="36"/>
      <c r="D121" s="32" t="s">
        <v>120</v>
      </c>
      <c r="E121" s="35"/>
    </row>
    <row r="122" spans="1:5" ht="26.25">
      <c r="A122" s="135" t="s">
        <v>49</v>
      </c>
      <c r="B122" s="97" t="s">
        <v>129</v>
      </c>
      <c r="C122" s="36"/>
      <c r="D122" s="50" t="s">
        <v>120</v>
      </c>
      <c r="E122" s="35"/>
    </row>
    <row r="123" spans="1:5" ht="26.25">
      <c r="A123" s="135"/>
      <c r="B123" s="101" t="s">
        <v>238</v>
      </c>
      <c r="C123" s="36"/>
      <c r="D123" s="50"/>
      <c r="E123" s="35"/>
    </row>
    <row r="124" spans="1:5">
      <c r="A124" s="60" t="s">
        <v>45</v>
      </c>
      <c r="B124" s="39" t="s">
        <v>239</v>
      </c>
      <c r="C124" s="36"/>
      <c r="D124" s="42" t="s">
        <v>193</v>
      </c>
      <c r="E124" s="35"/>
    </row>
    <row r="125" spans="1:5">
      <c r="A125" s="136"/>
      <c r="B125" s="101" t="s">
        <v>240</v>
      </c>
      <c r="C125" s="36"/>
      <c r="D125" s="45"/>
      <c r="E125" s="35"/>
    </row>
    <row r="126" spans="1:5">
      <c r="A126" s="137"/>
      <c r="B126" s="141" t="s">
        <v>241</v>
      </c>
      <c r="C126" s="138"/>
      <c r="D126" s="139"/>
      <c r="E126" s="140"/>
    </row>
  </sheetData>
  <mergeCells count="7">
    <mergeCell ref="A15:E15"/>
    <mergeCell ref="A3:E3"/>
    <mergeCell ref="A69:E69"/>
    <mergeCell ref="A115:E115"/>
    <mergeCell ref="A1:E1"/>
    <mergeCell ref="A4:E4"/>
    <mergeCell ref="A2:E2"/>
  </mergeCells>
  <printOptions horizontalCentered="1"/>
  <pageMargins left="0" right="0" top="0" bottom="0" header="0" footer="0"/>
  <pageSetup paperSize="9" scale="65" fitToHeight="0" orientation="landscape" r:id="rId1"/>
  <rowBreaks count="1" manualBreakCount="1">
    <brk id="68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opLeftCell="A7" zoomScale="85" zoomScaleNormal="85" workbookViewId="0">
      <selection activeCell="F5" sqref="F5"/>
    </sheetView>
  </sheetViews>
  <sheetFormatPr defaultColWidth="9" defaultRowHeight="21.75"/>
  <cols>
    <col min="1" max="1" width="5.42578125" style="179" bestFit="1" customWidth="1"/>
    <col min="2" max="2" width="14.7109375" style="179" customWidth="1"/>
    <col min="3" max="3" width="11.7109375" style="182" bestFit="1" customWidth="1"/>
    <col min="4" max="4" width="4.140625" style="179" bestFit="1" customWidth="1"/>
    <col min="5" max="5" width="8.28515625" style="183" bestFit="1" customWidth="1"/>
    <col min="6" max="6" width="17.140625" style="183" bestFit="1" customWidth="1"/>
    <col min="7" max="7" width="27.42578125" style="179" bestFit="1" customWidth="1"/>
    <col min="8" max="8" width="38.28515625" style="179" customWidth="1"/>
    <col min="9" max="9" width="14.140625" style="183" bestFit="1" customWidth="1"/>
    <col min="10" max="256" width="9" style="179"/>
    <col min="257" max="257" width="5.42578125" style="179" bestFit="1" customWidth="1"/>
    <col min="258" max="258" width="11.85546875" style="179" customWidth="1"/>
    <col min="259" max="259" width="11.7109375" style="179" bestFit="1" customWidth="1"/>
    <col min="260" max="260" width="4.140625" style="179" bestFit="1" customWidth="1"/>
    <col min="261" max="261" width="8.28515625" style="179" bestFit="1" customWidth="1"/>
    <col min="262" max="262" width="12.85546875" style="179" bestFit="1" customWidth="1"/>
    <col min="263" max="263" width="27.42578125" style="179" bestFit="1" customWidth="1"/>
    <col min="264" max="264" width="38.28515625" style="179" customWidth="1"/>
    <col min="265" max="265" width="14.140625" style="179" bestFit="1" customWidth="1"/>
    <col min="266" max="512" width="9" style="179"/>
    <col min="513" max="513" width="5.42578125" style="179" bestFit="1" customWidth="1"/>
    <col min="514" max="514" width="11.85546875" style="179" customWidth="1"/>
    <col min="515" max="515" width="11.7109375" style="179" bestFit="1" customWidth="1"/>
    <col min="516" max="516" width="4.140625" style="179" bestFit="1" customWidth="1"/>
    <col min="517" max="517" width="8.28515625" style="179" bestFit="1" customWidth="1"/>
    <col min="518" max="518" width="12.85546875" style="179" bestFit="1" customWidth="1"/>
    <col min="519" max="519" width="27.42578125" style="179" bestFit="1" customWidth="1"/>
    <col min="520" max="520" width="38.28515625" style="179" customWidth="1"/>
    <col min="521" max="521" width="14.140625" style="179" bestFit="1" customWidth="1"/>
    <col min="522" max="768" width="9" style="179"/>
    <col min="769" max="769" width="5.42578125" style="179" bestFit="1" customWidth="1"/>
    <col min="770" max="770" width="11.85546875" style="179" customWidth="1"/>
    <col min="771" max="771" width="11.7109375" style="179" bestFit="1" customWidth="1"/>
    <col min="772" max="772" width="4.140625" style="179" bestFit="1" customWidth="1"/>
    <col min="773" max="773" width="8.28515625" style="179" bestFit="1" customWidth="1"/>
    <col min="774" max="774" width="12.85546875" style="179" bestFit="1" customWidth="1"/>
    <col min="775" max="775" width="27.42578125" style="179" bestFit="1" customWidth="1"/>
    <col min="776" max="776" width="38.28515625" style="179" customWidth="1"/>
    <col min="777" max="777" width="14.140625" style="179" bestFit="1" customWidth="1"/>
    <col min="778" max="1024" width="9" style="179"/>
    <col min="1025" max="1025" width="5.42578125" style="179" bestFit="1" customWidth="1"/>
    <col min="1026" max="1026" width="11.85546875" style="179" customWidth="1"/>
    <col min="1027" max="1027" width="11.7109375" style="179" bestFit="1" customWidth="1"/>
    <col min="1028" max="1028" width="4.140625" style="179" bestFit="1" customWidth="1"/>
    <col min="1029" max="1029" width="8.28515625" style="179" bestFit="1" customWidth="1"/>
    <col min="1030" max="1030" width="12.85546875" style="179" bestFit="1" customWidth="1"/>
    <col min="1031" max="1031" width="27.42578125" style="179" bestFit="1" customWidth="1"/>
    <col min="1032" max="1032" width="38.28515625" style="179" customWidth="1"/>
    <col min="1033" max="1033" width="14.140625" style="179" bestFit="1" customWidth="1"/>
    <col min="1034" max="1280" width="9" style="179"/>
    <col min="1281" max="1281" width="5.42578125" style="179" bestFit="1" customWidth="1"/>
    <col min="1282" max="1282" width="11.85546875" style="179" customWidth="1"/>
    <col min="1283" max="1283" width="11.7109375" style="179" bestFit="1" customWidth="1"/>
    <col min="1284" max="1284" width="4.140625" style="179" bestFit="1" customWidth="1"/>
    <col min="1285" max="1285" width="8.28515625" style="179" bestFit="1" customWidth="1"/>
    <col min="1286" max="1286" width="12.85546875" style="179" bestFit="1" customWidth="1"/>
    <col min="1287" max="1287" width="27.42578125" style="179" bestFit="1" customWidth="1"/>
    <col min="1288" max="1288" width="38.28515625" style="179" customWidth="1"/>
    <col min="1289" max="1289" width="14.140625" style="179" bestFit="1" customWidth="1"/>
    <col min="1290" max="1536" width="9" style="179"/>
    <col min="1537" max="1537" width="5.42578125" style="179" bestFit="1" customWidth="1"/>
    <col min="1538" max="1538" width="11.85546875" style="179" customWidth="1"/>
    <col min="1539" max="1539" width="11.7109375" style="179" bestFit="1" customWidth="1"/>
    <col min="1540" max="1540" width="4.140625" style="179" bestFit="1" customWidth="1"/>
    <col min="1541" max="1541" width="8.28515625" style="179" bestFit="1" customWidth="1"/>
    <col min="1542" max="1542" width="12.85546875" style="179" bestFit="1" customWidth="1"/>
    <col min="1543" max="1543" width="27.42578125" style="179" bestFit="1" customWidth="1"/>
    <col min="1544" max="1544" width="38.28515625" style="179" customWidth="1"/>
    <col min="1545" max="1545" width="14.140625" style="179" bestFit="1" customWidth="1"/>
    <col min="1546" max="1792" width="9" style="179"/>
    <col min="1793" max="1793" width="5.42578125" style="179" bestFit="1" customWidth="1"/>
    <col min="1794" max="1794" width="11.85546875" style="179" customWidth="1"/>
    <col min="1795" max="1795" width="11.7109375" style="179" bestFit="1" customWidth="1"/>
    <col min="1796" max="1796" width="4.140625" style="179" bestFit="1" customWidth="1"/>
    <col min="1797" max="1797" width="8.28515625" style="179" bestFit="1" customWidth="1"/>
    <col min="1798" max="1798" width="12.85546875" style="179" bestFit="1" customWidth="1"/>
    <col min="1799" max="1799" width="27.42578125" style="179" bestFit="1" customWidth="1"/>
    <col min="1800" max="1800" width="38.28515625" style="179" customWidth="1"/>
    <col min="1801" max="1801" width="14.140625" style="179" bestFit="1" customWidth="1"/>
    <col min="1802" max="2048" width="9" style="179"/>
    <col min="2049" max="2049" width="5.42578125" style="179" bestFit="1" customWidth="1"/>
    <col min="2050" max="2050" width="11.85546875" style="179" customWidth="1"/>
    <col min="2051" max="2051" width="11.7109375" style="179" bestFit="1" customWidth="1"/>
    <col min="2052" max="2052" width="4.140625" style="179" bestFit="1" customWidth="1"/>
    <col min="2053" max="2053" width="8.28515625" style="179" bestFit="1" customWidth="1"/>
    <col min="2054" max="2054" width="12.85546875" style="179" bestFit="1" customWidth="1"/>
    <col min="2055" max="2055" width="27.42578125" style="179" bestFit="1" customWidth="1"/>
    <col min="2056" max="2056" width="38.28515625" style="179" customWidth="1"/>
    <col min="2057" max="2057" width="14.140625" style="179" bestFit="1" customWidth="1"/>
    <col min="2058" max="2304" width="9" style="179"/>
    <col min="2305" max="2305" width="5.42578125" style="179" bestFit="1" customWidth="1"/>
    <col min="2306" max="2306" width="11.85546875" style="179" customWidth="1"/>
    <col min="2307" max="2307" width="11.7109375" style="179" bestFit="1" customWidth="1"/>
    <col min="2308" max="2308" width="4.140625" style="179" bestFit="1" customWidth="1"/>
    <col min="2309" max="2309" width="8.28515625" style="179" bestFit="1" customWidth="1"/>
    <col min="2310" max="2310" width="12.85546875" style="179" bestFit="1" customWidth="1"/>
    <col min="2311" max="2311" width="27.42578125" style="179" bestFit="1" customWidth="1"/>
    <col min="2312" max="2312" width="38.28515625" style="179" customWidth="1"/>
    <col min="2313" max="2313" width="14.140625" style="179" bestFit="1" customWidth="1"/>
    <col min="2314" max="2560" width="9" style="179"/>
    <col min="2561" max="2561" width="5.42578125" style="179" bestFit="1" customWidth="1"/>
    <col min="2562" max="2562" width="11.85546875" style="179" customWidth="1"/>
    <col min="2563" max="2563" width="11.7109375" style="179" bestFit="1" customWidth="1"/>
    <col min="2564" max="2564" width="4.140625" style="179" bestFit="1" customWidth="1"/>
    <col min="2565" max="2565" width="8.28515625" style="179" bestFit="1" customWidth="1"/>
    <col min="2566" max="2566" width="12.85546875" style="179" bestFit="1" customWidth="1"/>
    <col min="2567" max="2567" width="27.42578125" style="179" bestFit="1" customWidth="1"/>
    <col min="2568" max="2568" width="38.28515625" style="179" customWidth="1"/>
    <col min="2569" max="2569" width="14.140625" style="179" bestFit="1" customWidth="1"/>
    <col min="2570" max="2816" width="9" style="179"/>
    <col min="2817" max="2817" width="5.42578125" style="179" bestFit="1" customWidth="1"/>
    <col min="2818" max="2818" width="11.85546875" style="179" customWidth="1"/>
    <col min="2819" max="2819" width="11.7109375" style="179" bestFit="1" customWidth="1"/>
    <col min="2820" max="2820" width="4.140625" style="179" bestFit="1" customWidth="1"/>
    <col min="2821" max="2821" width="8.28515625" style="179" bestFit="1" customWidth="1"/>
    <col min="2822" max="2822" width="12.85546875" style="179" bestFit="1" customWidth="1"/>
    <col min="2823" max="2823" width="27.42578125" style="179" bestFit="1" customWidth="1"/>
    <col min="2824" max="2824" width="38.28515625" style="179" customWidth="1"/>
    <col min="2825" max="2825" width="14.140625" style="179" bestFit="1" customWidth="1"/>
    <col min="2826" max="3072" width="9" style="179"/>
    <col min="3073" max="3073" width="5.42578125" style="179" bestFit="1" customWidth="1"/>
    <col min="3074" max="3074" width="11.85546875" style="179" customWidth="1"/>
    <col min="3075" max="3075" width="11.7109375" style="179" bestFit="1" customWidth="1"/>
    <col min="3076" max="3076" width="4.140625" style="179" bestFit="1" customWidth="1"/>
    <col min="3077" max="3077" width="8.28515625" style="179" bestFit="1" customWidth="1"/>
    <col min="3078" max="3078" width="12.85546875" style="179" bestFit="1" customWidth="1"/>
    <col min="3079" max="3079" width="27.42578125" style="179" bestFit="1" customWidth="1"/>
    <col min="3080" max="3080" width="38.28515625" style="179" customWidth="1"/>
    <col min="3081" max="3081" width="14.140625" style="179" bestFit="1" customWidth="1"/>
    <col min="3082" max="3328" width="9" style="179"/>
    <col min="3329" max="3329" width="5.42578125" style="179" bestFit="1" customWidth="1"/>
    <col min="3330" max="3330" width="11.85546875" style="179" customWidth="1"/>
    <col min="3331" max="3331" width="11.7109375" style="179" bestFit="1" customWidth="1"/>
    <col min="3332" max="3332" width="4.140625" style="179" bestFit="1" customWidth="1"/>
    <col min="3333" max="3333" width="8.28515625" style="179" bestFit="1" customWidth="1"/>
    <col min="3334" max="3334" width="12.85546875" style="179" bestFit="1" customWidth="1"/>
    <col min="3335" max="3335" width="27.42578125" style="179" bestFit="1" customWidth="1"/>
    <col min="3336" max="3336" width="38.28515625" style="179" customWidth="1"/>
    <col min="3337" max="3337" width="14.140625" style="179" bestFit="1" customWidth="1"/>
    <col min="3338" max="3584" width="9" style="179"/>
    <col min="3585" max="3585" width="5.42578125" style="179" bestFit="1" customWidth="1"/>
    <col min="3586" max="3586" width="11.85546875" style="179" customWidth="1"/>
    <col min="3587" max="3587" width="11.7109375" style="179" bestFit="1" customWidth="1"/>
    <col min="3588" max="3588" width="4.140625" style="179" bestFit="1" customWidth="1"/>
    <col min="3589" max="3589" width="8.28515625" style="179" bestFit="1" customWidth="1"/>
    <col min="3590" max="3590" width="12.85546875" style="179" bestFit="1" customWidth="1"/>
    <col min="3591" max="3591" width="27.42578125" style="179" bestFit="1" customWidth="1"/>
    <col min="3592" max="3592" width="38.28515625" style="179" customWidth="1"/>
    <col min="3593" max="3593" width="14.140625" style="179" bestFit="1" customWidth="1"/>
    <col min="3594" max="3840" width="9" style="179"/>
    <col min="3841" max="3841" width="5.42578125" style="179" bestFit="1" customWidth="1"/>
    <col min="3842" max="3842" width="11.85546875" style="179" customWidth="1"/>
    <col min="3843" max="3843" width="11.7109375" style="179" bestFit="1" customWidth="1"/>
    <col min="3844" max="3844" width="4.140625" style="179" bestFit="1" customWidth="1"/>
    <col min="3845" max="3845" width="8.28515625" style="179" bestFit="1" customWidth="1"/>
    <col min="3846" max="3846" width="12.85546875" style="179" bestFit="1" customWidth="1"/>
    <col min="3847" max="3847" width="27.42578125" style="179" bestFit="1" customWidth="1"/>
    <col min="3848" max="3848" width="38.28515625" style="179" customWidth="1"/>
    <col min="3849" max="3849" width="14.140625" style="179" bestFit="1" customWidth="1"/>
    <col min="3850" max="4096" width="9" style="179"/>
    <col min="4097" max="4097" width="5.42578125" style="179" bestFit="1" customWidth="1"/>
    <col min="4098" max="4098" width="11.85546875" style="179" customWidth="1"/>
    <col min="4099" max="4099" width="11.7109375" style="179" bestFit="1" customWidth="1"/>
    <col min="4100" max="4100" width="4.140625" style="179" bestFit="1" customWidth="1"/>
    <col min="4101" max="4101" width="8.28515625" style="179" bestFit="1" customWidth="1"/>
    <col min="4102" max="4102" width="12.85546875" style="179" bestFit="1" customWidth="1"/>
    <col min="4103" max="4103" width="27.42578125" style="179" bestFit="1" customWidth="1"/>
    <col min="4104" max="4104" width="38.28515625" style="179" customWidth="1"/>
    <col min="4105" max="4105" width="14.140625" style="179" bestFit="1" customWidth="1"/>
    <col min="4106" max="4352" width="9" style="179"/>
    <col min="4353" max="4353" width="5.42578125" style="179" bestFit="1" customWidth="1"/>
    <col min="4354" max="4354" width="11.85546875" style="179" customWidth="1"/>
    <col min="4355" max="4355" width="11.7109375" style="179" bestFit="1" customWidth="1"/>
    <col min="4356" max="4356" width="4.140625" style="179" bestFit="1" customWidth="1"/>
    <col min="4357" max="4357" width="8.28515625" style="179" bestFit="1" customWidth="1"/>
    <col min="4358" max="4358" width="12.85546875" style="179" bestFit="1" customWidth="1"/>
    <col min="4359" max="4359" width="27.42578125" style="179" bestFit="1" customWidth="1"/>
    <col min="4360" max="4360" width="38.28515625" style="179" customWidth="1"/>
    <col min="4361" max="4361" width="14.140625" style="179" bestFit="1" customWidth="1"/>
    <col min="4362" max="4608" width="9" style="179"/>
    <col min="4609" max="4609" width="5.42578125" style="179" bestFit="1" customWidth="1"/>
    <col min="4610" max="4610" width="11.85546875" style="179" customWidth="1"/>
    <col min="4611" max="4611" width="11.7109375" style="179" bestFit="1" customWidth="1"/>
    <col min="4612" max="4612" width="4.140625" style="179" bestFit="1" customWidth="1"/>
    <col min="4613" max="4613" width="8.28515625" style="179" bestFit="1" customWidth="1"/>
    <col min="4614" max="4614" width="12.85546875" style="179" bestFit="1" customWidth="1"/>
    <col min="4615" max="4615" width="27.42578125" style="179" bestFit="1" customWidth="1"/>
    <col min="4616" max="4616" width="38.28515625" style="179" customWidth="1"/>
    <col min="4617" max="4617" width="14.140625" style="179" bestFit="1" customWidth="1"/>
    <col min="4618" max="4864" width="9" style="179"/>
    <col min="4865" max="4865" width="5.42578125" style="179" bestFit="1" customWidth="1"/>
    <col min="4866" max="4866" width="11.85546875" style="179" customWidth="1"/>
    <col min="4867" max="4867" width="11.7109375" style="179" bestFit="1" customWidth="1"/>
    <col min="4868" max="4868" width="4.140625" style="179" bestFit="1" customWidth="1"/>
    <col min="4869" max="4869" width="8.28515625" style="179" bestFit="1" customWidth="1"/>
    <col min="4870" max="4870" width="12.85546875" style="179" bestFit="1" customWidth="1"/>
    <col min="4871" max="4871" width="27.42578125" style="179" bestFit="1" customWidth="1"/>
    <col min="4872" max="4872" width="38.28515625" style="179" customWidth="1"/>
    <col min="4873" max="4873" width="14.140625" style="179" bestFit="1" customWidth="1"/>
    <col min="4874" max="5120" width="9" style="179"/>
    <col min="5121" max="5121" width="5.42578125" style="179" bestFit="1" customWidth="1"/>
    <col min="5122" max="5122" width="11.85546875" style="179" customWidth="1"/>
    <col min="5123" max="5123" width="11.7109375" style="179" bestFit="1" customWidth="1"/>
    <col min="5124" max="5124" width="4.140625" style="179" bestFit="1" customWidth="1"/>
    <col min="5125" max="5125" width="8.28515625" style="179" bestFit="1" customWidth="1"/>
    <col min="5126" max="5126" width="12.85546875" style="179" bestFit="1" customWidth="1"/>
    <col min="5127" max="5127" width="27.42578125" style="179" bestFit="1" customWidth="1"/>
    <col min="5128" max="5128" width="38.28515625" style="179" customWidth="1"/>
    <col min="5129" max="5129" width="14.140625" style="179" bestFit="1" customWidth="1"/>
    <col min="5130" max="5376" width="9" style="179"/>
    <col min="5377" max="5377" width="5.42578125" style="179" bestFit="1" customWidth="1"/>
    <col min="5378" max="5378" width="11.85546875" style="179" customWidth="1"/>
    <col min="5379" max="5379" width="11.7109375" style="179" bestFit="1" customWidth="1"/>
    <col min="5380" max="5380" width="4.140625" style="179" bestFit="1" customWidth="1"/>
    <col min="5381" max="5381" width="8.28515625" style="179" bestFit="1" customWidth="1"/>
    <col min="5382" max="5382" width="12.85546875" style="179" bestFit="1" customWidth="1"/>
    <col min="5383" max="5383" width="27.42578125" style="179" bestFit="1" customWidth="1"/>
    <col min="5384" max="5384" width="38.28515625" style="179" customWidth="1"/>
    <col min="5385" max="5385" width="14.140625" style="179" bestFit="1" customWidth="1"/>
    <col min="5386" max="5632" width="9" style="179"/>
    <col min="5633" max="5633" width="5.42578125" style="179" bestFit="1" customWidth="1"/>
    <col min="5634" max="5634" width="11.85546875" style="179" customWidth="1"/>
    <col min="5635" max="5635" width="11.7109375" style="179" bestFit="1" customWidth="1"/>
    <col min="5636" max="5636" width="4.140625" style="179" bestFit="1" customWidth="1"/>
    <col min="5637" max="5637" width="8.28515625" style="179" bestFit="1" customWidth="1"/>
    <col min="5638" max="5638" width="12.85546875" style="179" bestFit="1" customWidth="1"/>
    <col min="5639" max="5639" width="27.42578125" style="179" bestFit="1" customWidth="1"/>
    <col min="5640" max="5640" width="38.28515625" style="179" customWidth="1"/>
    <col min="5641" max="5641" width="14.140625" style="179" bestFit="1" customWidth="1"/>
    <col min="5642" max="5888" width="9" style="179"/>
    <col min="5889" max="5889" width="5.42578125" style="179" bestFit="1" customWidth="1"/>
    <col min="5890" max="5890" width="11.85546875" style="179" customWidth="1"/>
    <col min="5891" max="5891" width="11.7109375" style="179" bestFit="1" customWidth="1"/>
    <col min="5892" max="5892" width="4.140625" style="179" bestFit="1" customWidth="1"/>
    <col min="5893" max="5893" width="8.28515625" style="179" bestFit="1" customWidth="1"/>
    <col min="5894" max="5894" width="12.85546875" style="179" bestFit="1" customWidth="1"/>
    <col min="5895" max="5895" width="27.42578125" style="179" bestFit="1" customWidth="1"/>
    <col min="5896" max="5896" width="38.28515625" style="179" customWidth="1"/>
    <col min="5897" max="5897" width="14.140625" style="179" bestFit="1" customWidth="1"/>
    <col min="5898" max="6144" width="9" style="179"/>
    <col min="6145" max="6145" width="5.42578125" style="179" bestFit="1" customWidth="1"/>
    <col min="6146" max="6146" width="11.85546875" style="179" customWidth="1"/>
    <col min="6147" max="6147" width="11.7109375" style="179" bestFit="1" customWidth="1"/>
    <col min="6148" max="6148" width="4.140625" style="179" bestFit="1" customWidth="1"/>
    <col min="6149" max="6149" width="8.28515625" style="179" bestFit="1" customWidth="1"/>
    <col min="6150" max="6150" width="12.85546875" style="179" bestFit="1" customWidth="1"/>
    <col min="6151" max="6151" width="27.42578125" style="179" bestFit="1" customWidth="1"/>
    <col min="6152" max="6152" width="38.28515625" style="179" customWidth="1"/>
    <col min="6153" max="6153" width="14.140625" style="179" bestFit="1" customWidth="1"/>
    <col min="6154" max="6400" width="9" style="179"/>
    <col min="6401" max="6401" width="5.42578125" style="179" bestFit="1" customWidth="1"/>
    <col min="6402" max="6402" width="11.85546875" style="179" customWidth="1"/>
    <col min="6403" max="6403" width="11.7109375" style="179" bestFit="1" customWidth="1"/>
    <col min="6404" max="6404" width="4.140625" style="179" bestFit="1" customWidth="1"/>
    <col min="6405" max="6405" width="8.28515625" style="179" bestFit="1" customWidth="1"/>
    <col min="6406" max="6406" width="12.85546875" style="179" bestFit="1" customWidth="1"/>
    <col min="6407" max="6407" width="27.42578125" style="179" bestFit="1" customWidth="1"/>
    <col min="6408" max="6408" width="38.28515625" style="179" customWidth="1"/>
    <col min="6409" max="6409" width="14.140625" style="179" bestFit="1" customWidth="1"/>
    <col min="6410" max="6656" width="9" style="179"/>
    <col min="6657" max="6657" width="5.42578125" style="179" bestFit="1" customWidth="1"/>
    <col min="6658" max="6658" width="11.85546875" style="179" customWidth="1"/>
    <col min="6659" max="6659" width="11.7109375" style="179" bestFit="1" customWidth="1"/>
    <col min="6660" max="6660" width="4.140625" style="179" bestFit="1" customWidth="1"/>
    <col min="6661" max="6661" width="8.28515625" style="179" bestFit="1" customWidth="1"/>
    <col min="6662" max="6662" width="12.85546875" style="179" bestFit="1" customWidth="1"/>
    <col min="6663" max="6663" width="27.42578125" style="179" bestFit="1" customWidth="1"/>
    <col min="6664" max="6664" width="38.28515625" style="179" customWidth="1"/>
    <col min="6665" max="6665" width="14.140625" style="179" bestFit="1" customWidth="1"/>
    <col min="6666" max="6912" width="9" style="179"/>
    <col min="6913" max="6913" width="5.42578125" style="179" bestFit="1" customWidth="1"/>
    <col min="6914" max="6914" width="11.85546875" style="179" customWidth="1"/>
    <col min="6915" max="6915" width="11.7109375" style="179" bestFit="1" customWidth="1"/>
    <col min="6916" max="6916" width="4.140625" style="179" bestFit="1" customWidth="1"/>
    <col min="6917" max="6917" width="8.28515625" style="179" bestFit="1" customWidth="1"/>
    <col min="6918" max="6918" width="12.85546875" style="179" bestFit="1" customWidth="1"/>
    <col min="6919" max="6919" width="27.42578125" style="179" bestFit="1" customWidth="1"/>
    <col min="6920" max="6920" width="38.28515625" style="179" customWidth="1"/>
    <col min="6921" max="6921" width="14.140625" style="179" bestFit="1" customWidth="1"/>
    <col min="6922" max="7168" width="9" style="179"/>
    <col min="7169" max="7169" width="5.42578125" style="179" bestFit="1" customWidth="1"/>
    <col min="7170" max="7170" width="11.85546875" style="179" customWidth="1"/>
    <col min="7171" max="7171" width="11.7109375" style="179" bestFit="1" customWidth="1"/>
    <col min="7172" max="7172" width="4.140625" style="179" bestFit="1" customWidth="1"/>
    <col min="7173" max="7173" width="8.28515625" style="179" bestFit="1" customWidth="1"/>
    <col min="7174" max="7174" width="12.85546875" style="179" bestFit="1" customWidth="1"/>
    <col min="7175" max="7175" width="27.42578125" style="179" bestFit="1" customWidth="1"/>
    <col min="7176" max="7176" width="38.28515625" style="179" customWidth="1"/>
    <col min="7177" max="7177" width="14.140625" style="179" bestFit="1" customWidth="1"/>
    <col min="7178" max="7424" width="9" style="179"/>
    <col min="7425" max="7425" width="5.42578125" style="179" bestFit="1" customWidth="1"/>
    <col min="7426" max="7426" width="11.85546875" style="179" customWidth="1"/>
    <col min="7427" max="7427" width="11.7109375" style="179" bestFit="1" customWidth="1"/>
    <col min="7428" max="7428" width="4.140625" style="179" bestFit="1" customWidth="1"/>
    <col min="7429" max="7429" width="8.28515625" style="179" bestFit="1" customWidth="1"/>
    <col min="7430" max="7430" width="12.85546875" style="179" bestFit="1" customWidth="1"/>
    <col min="7431" max="7431" width="27.42578125" style="179" bestFit="1" customWidth="1"/>
    <col min="7432" max="7432" width="38.28515625" style="179" customWidth="1"/>
    <col min="7433" max="7433" width="14.140625" style="179" bestFit="1" customWidth="1"/>
    <col min="7434" max="7680" width="9" style="179"/>
    <col min="7681" max="7681" width="5.42578125" style="179" bestFit="1" customWidth="1"/>
    <col min="7682" max="7682" width="11.85546875" style="179" customWidth="1"/>
    <col min="7683" max="7683" width="11.7109375" style="179" bestFit="1" customWidth="1"/>
    <col min="7684" max="7684" width="4.140625" style="179" bestFit="1" customWidth="1"/>
    <col min="7685" max="7685" width="8.28515625" style="179" bestFit="1" customWidth="1"/>
    <col min="7686" max="7686" width="12.85546875" style="179" bestFit="1" customWidth="1"/>
    <col min="7687" max="7687" width="27.42578125" style="179" bestFit="1" customWidth="1"/>
    <col min="7688" max="7688" width="38.28515625" style="179" customWidth="1"/>
    <col min="7689" max="7689" width="14.140625" style="179" bestFit="1" customWidth="1"/>
    <col min="7690" max="7936" width="9" style="179"/>
    <col min="7937" max="7937" width="5.42578125" style="179" bestFit="1" customWidth="1"/>
    <col min="7938" max="7938" width="11.85546875" style="179" customWidth="1"/>
    <col min="7939" max="7939" width="11.7109375" style="179" bestFit="1" customWidth="1"/>
    <col min="7940" max="7940" width="4.140625" style="179" bestFit="1" customWidth="1"/>
    <col min="7941" max="7941" width="8.28515625" style="179" bestFit="1" customWidth="1"/>
    <col min="7942" max="7942" width="12.85546875" style="179" bestFit="1" customWidth="1"/>
    <col min="7943" max="7943" width="27.42578125" style="179" bestFit="1" customWidth="1"/>
    <col min="7944" max="7944" width="38.28515625" style="179" customWidth="1"/>
    <col min="7945" max="7945" width="14.140625" style="179" bestFit="1" customWidth="1"/>
    <col min="7946" max="8192" width="9" style="179"/>
    <col min="8193" max="8193" width="5.42578125" style="179" bestFit="1" customWidth="1"/>
    <col min="8194" max="8194" width="11.85546875" style="179" customWidth="1"/>
    <col min="8195" max="8195" width="11.7109375" style="179" bestFit="1" customWidth="1"/>
    <col min="8196" max="8196" width="4.140625" style="179" bestFit="1" customWidth="1"/>
    <col min="8197" max="8197" width="8.28515625" style="179" bestFit="1" customWidth="1"/>
    <col min="8198" max="8198" width="12.85546875" style="179" bestFit="1" customWidth="1"/>
    <col min="8199" max="8199" width="27.42578125" style="179" bestFit="1" customWidth="1"/>
    <col min="8200" max="8200" width="38.28515625" style="179" customWidth="1"/>
    <col min="8201" max="8201" width="14.140625" style="179" bestFit="1" customWidth="1"/>
    <col min="8202" max="8448" width="9" style="179"/>
    <col min="8449" max="8449" width="5.42578125" style="179" bestFit="1" customWidth="1"/>
    <col min="8450" max="8450" width="11.85546875" style="179" customWidth="1"/>
    <col min="8451" max="8451" width="11.7109375" style="179" bestFit="1" customWidth="1"/>
    <col min="8452" max="8452" width="4.140625" style="179" bestFit="1" customWidth="1"/>
    <col min="8453" max="8453" width="8.28515625" style="179" bestFit="1" customWidth="1"/>
    <col min="8454" max="8454" width="12.85546875" style="179" bestFit="1" customWidth="1"/>
    <col min="8455" max="8455" width="27.42578125" style="179" bestFit="1" customWidth="1"/>
    <col min="8456" max="8456" width="38.28515625" style="179" customWidth="1"/>
    <col min="8457" max="8457" width="14.140625" style="179" bestFit="1" customWidth="1"/>
    <col min="8458" max="8704" width="9" style="179"/>
    <col min="8705" max="8705" width="5.42578125" style="179" bestFit="1" customWidth="1"/>
    <col min="8706" max="8706" width="11.85546875" style="179" customWidth="1"/>
    <col min="8707" max="8707" width="11.7109375" style="179" bestFit="1" customWidth="1"/>
    <col min="8708" max="8708" width="4.140625" style="179" bestFit="1" customWidth="1"/>
    <col min="8709" max="8709" width="8.28515625" style="179" bestFit="1" customWidth="1"/>
    <col min="8710" max="8710" width="12.85546875" style="179" bestFit="1" customWidth="1"/>
    <col min="8711" max="8711" width="27.42578125" style="179" bestFit="1" customWidth="1"/>
    <col min="8712" max="8712" width="38.28515625" style="179" customWidth="1"/>
    <col min="8713" max="8713" width="14.140625" style="179" bestFit="1" customWidth="1"/>
    <col min="8714" max="8960" width="9" style="179"/>
    <col min="8961" max="8961" width="5.42578125" style="179" bestFit="1" customWidth="1"/>
    <col min="8962" max="8962" width="11.85546875" style="179" customWidth="1"/>
    <col min="8963" max="8963" width="11.7109375" style="179" bestFit="1" customWidth="1"/>
    <col min="8964" max="8964" width="4.140625" style="179" bestFit="1" customWidth="1"/>
    <col min="8965" max="8965" width="8.28515625" style="179" bestFit="1" customWidth="1"/>
    <col min="8966" max="8966" width="12.85546875" style="179" bestFit="1" customWidth="1"/>
    <col min="8967" max="8967" width="27.42578125" style="179" bestFit="1" customWidth="1"/>
    <col min="8968" max="8968" width="38.28515625" style="179" customWidth="1"/>
    <col min="8969" max="8969" width="14.140625" style="179" bestFit="1" customWidth="1"/>
    <col min="8970" max="9216" width="9" style="179"/>
    <col min="9217" max="9217" width="5.42578125" style="179" bestFit="1" customWidth="1"/>
    <col min="9218" max="9218" width="11.85546875" style="179" customWidth="1"/>
    <col min="9219" max="9219" width="11.7109375" style="179" bestFit="1" customWidth="1"/>
    <col min="9220" max="9220" width="4.140625" style="179" bestFit="1" customWidth="1"/>
    <col min="9221" max="9221" width="8.28515625" style="179" bestFit="1" customWidth="1"/>
    <col min="9222" max="9222" width="12.85546875" style="179" bestFit="1" customWidth="1"/>
    <col min="9223" max="9223" width="27.42578125" style="179" bestFit="1" customWidth="1"/>
    <col min="9224" max="9224" width="38.28515625" style="179" customWidth="1"/>
    <col min="9225" max="9225" width="14.140625" style="179" bestFit="1" customWidth="1"/>
    <col min="9226" max="9472" width="9" style="179"/>
    <col min="9473" max="9473" width="5.42578125" style="179" bestFit="1" customWidth="1"/>
    <col min="9474" max="9474" width="11.85546875" style="179" customWidth="1"/>
    <col min="9475" max="9475" width="11.7109375" style="179" bestFit="1" customWidth="1"/>
    <col min="9476" max="9476" width="4.140625" style="179" bestFit="1" customWidth="1"/>
    <col min="9477" max="9477" width="8.28515625" style="179" bestFit="1" customWidth="1"/>
    <col min="9478" max="9478" width="12.85546875" style="179" bestFit="1" customWidth="1"/>
    <col min="9479" max="9479" width="27.42578125" style="179" bestFit="1" customWidth="1"/>
    <col min="9480" max="9480" width="38.28515625" style="179" customWidth="1"/>
    <col min="9481" max="9481" width="14.140625" style="179" bestFit="1" customWidth="1"/>
    <col min="9482" max="9728" width="9" style="179"/>
    <col min="9729" max="9729" width="5.42578125" style="179" bestFit="1" customWidth="1"/>
    <col min="9730" max="9730" width="11.85546875" style="179" customWidth="1"/>
    <col min="9731" max="9731" width="11.7109375" style="179" bestFit="1" customWidth="1"/>
    <col min="9732" max="9732" width="4.140625" style="179" bestFit="1" customWidth="1"/>
    <col min="9733" max="9733" width="8.28515625" style="179" bestFit="1" customWidth="1"/>
    <col min="9734" max="9734" width="12.85546875" style="179" bestFit="1" customWidth="1"/>
    <col min="9735" max="9735" width="27.42578125" style="179" bestFit="1" customWidth="1"/>
    <col min="9736" max="9736" width="38.28515625" style="179" customWidth="1"/>
    <col min="9737" max="9737" width="14.140625" style="179" bestFit="1" customWidth="1"/>
    <col min="9738" max="9984" width="9" style="179"/>
    <col min="9985" max="9985" width="5.42578125" style="179" bestFit="1" customWidth="1"/>
    <col min="9986" max="9986" width="11.85546875" style="179" customWidth="1"/>
    <col min="9987" max="9987" width="11.7109375" style="179" bestFit="1" customWidth="1"/>
    <col min="9988" max="9988" width="4.140625" style="179" bestFit="1" customWidth="1"/>
    <col min="9989" max="9989" width="8.28515625" style="179" bestFit="1" customWidth="1"/>
    <col min="9990" max="9990" width="12.85546875" style="179" bestFit="1" customWidth="1"/>
    <col min="9991" max="9991" width="27.42578125" style="179" bestFit="1" customWidth="1"/>
    <col min="9992" max="9992" width="38.28515625" style="179" customWidth="1"/>
    <col min="9993" max="9993" width="14.140625" style="179" bestFit="1" customWidth="1"/>
    <col min="9994" max="10240" width="9" style="179"/>
    <col min="10241" max="10241" width="5.42578125" style="179" bestFit="1" customWidth="1"/>
    <col min="10242" max="10242" width="11.85546875" style="179" customWidth="1"/>
    <col min="10243" max="10243" width="11.7109375" style="179" bestFit="1" customWidth="1"/>
    <col min="10244" max="10244" width="4.140625" style="179" bestFit="1" customWidth="1"/>
    <col min="10245" max="10245" width="8.28515625" style="179" bestFit="1" customWidth="1"/>
    <col min="10246" max="10246" width="12.85546875" style="179" bestFit="1" customWidth="1"/>
    <col min="10247" max="10247" width="27.42578125" style="179" bestFit="1" customWidth="1"/>
    <col min="10248" max="10248" width="38.28515625" style="179" customWidth="1"/>
    <col min="10249" max="10249" width="14.140625" style="179" bestFit="1" customWidth="1"/>
    <col min="10250" max="10496" width="9" style="179"/>
    <col min="10497" max="10497" width="5.42578125" style="179" bestFit="1" customWidth="1"/>
    <col min="10498" max="10498" width="11.85546875" style="179" customWidth="1"/>
    <col min="10499" max="10499" width="11.7109375" style="179" bestFit="1" customWidth="1"/>
    <col min="10500" max="10500" width="4.140625" style="179" bestFit="1" customWidth="1"/>
    <col min="10501" max="10501" width="8.28515625" style="179" bestFit="1" customWidth="1"/>
    <col min="10502" max="10502" width="12.85546875" style="179" bestFit="1" customWidth="1"/>
    <col min="10503" max="10503" width="27.42578125" style="179" bestFit="1" customWidth="1"/>
    <col min="10504" max="10504" width="38.28515625" style="179" customWidth="1"/>
    <col min="10505" max="10505" width="14.140625" style="179" bestFit="1" customWidth="1"/>
    <col min="10506" max="10752" width="9" style="179"/>
    <col min="10753" max="10753" width="5.42578125" style="179" bestFit="1" customWidth="1"/>
    <col min="10754" max="10754" width="11.85546875" style="179" customWidth="1"/>
    <col min="10755" max="10755" width="11.7109375" style="179" bestFit="1" customWidth="1"/>
    <col min="10756" max="10756" width="4.140625" style="179" bestFit="1" customWidth="1"/>
    <col min="10757" max="10757" width="8.28515625" style="179" bestFit="1" customWidth="1"/>
    <col min="10758" max="10758" width="12.85546875" style="179" bestFit="1" customWidth="1"/>
    <col min="10759" max="10759" width="27.42578125" style="179" bestFit="1" customWidth="1"/>
    <col min="10760" max="10760" width="38.28515625" style="179" customWidth="1"/>
    <col min="10761" max="10761" width="14.140625" style="179" bestFit="1" customWidth="1"/>
    <col min="10762" max="11008" width="9" style="179"/>
    <col min="11009" max="11009" width="5.42578125" style="179" bestFit="1" customWidth="1"/>
    <col min="11010" max="11010" width="11.85546875" style="179" customWidth="1"/>
    <col min="11011" max="11011" width="11.7109375" style="179" bestFit="1" customWidth="1"/>
    <col min="11012" max="11012" width="4.140625" style="179" bestFit="1" customWidth="1"/>
    <col min="11013" max="11013" width="8.28515625" style="179" bestFit="1" customWidth="1"/>
    <col min="11014" max="11014" width="12.85546875" style="179" bestFit="1" customWidth="1"/>
    <col min="11015" max="11015" width="27.42578125" style="179" bestFit="1" customWidth="1"/>
    <col min="11016" max="11016" width="38.28515625" style="179" customWidth="1"/>
    <col min="11017" max="11017" width="14.140625" style="179" bestFit="1" customWidth="1"/>
    <col min="11018" max="11264" width="9" style="179"/>
    <col min="11265" max="11265" width="5.42578125" style="179" bestFit="1" customWidth="1"/>
    <col min="11266" max="11266" width="11.85546875" style="179" customWidth="1"/>
    <col min="11267" max="11267" width="11.7109375" style="179" bestFit="1" customWidth="1"/>
    <col min="11268" max="11268" width="4.140625" style="179" bestFit="1" customWidth="1"/>
    <col min="11269" max="11269" width="8.28515625" style="179" bestFit="1" customWidth="1"/>
    <col min="11270" max="11270" width="12.85546875" style="179" bestFit="1" customWidth="1"/>
    <col min="11271" max="11271" width="27.42578125" style="179" bestFit="1" customWidth="1"/>
    <col min="11272" max="11272" width="38.28515625" style="179" customWidth="1"/>
    <col min="11273" max="11273" width="14.140625" style="179" bestFit="1" customWidth="1"/>
    <col min="11274" max="11520" width="9" style="179"/>
    <col min="11521" max="11521" width="5.42578125" style="179" bestFit="1" customWidth="1"/>
    <col min="11522" max="11522" width="11.85546875" style="179" customWidth="1"/>
    <col min="11523" max="11523" width="11.7109375" style="179" bestFit="1" customWidth="1"/>
    <col min="11524" max="11524" width="4.140625" style="179" bestFit="1" customWidth="1"/>
    <col min="11525" max="11525" width="8.28515625" style="179" bestFit="1" customWidth="1"/>
    <col min="11526" max="11526" width="12.85546875" style="179" bestFit="1" customWidth="1"/>
    <col min="11527" max="11527" width="27.42578125" style="179" bestFit="1" customWidth="1"/>
    <col min="11528" max="11528" width="38.28515625" style="179" customWidth="1"/>
    <col min="11529" max="11529" width="14.140625" style="179" bestFit="1" customWidth="1"/>
    <col min="11530" max="11776" width="9" style="179"/>
    <col min="11777" max="11777" width="5.42578125" style="179" bestFit="1" customWidth="1"/>
    <col min="11778" max="11778" width="11.85546875" style="179" customWidth="1"/>
    <col min="11779" max="11779" width="11.7109375" style="179" bestFit="1" customWidth="1"/>
    <col min="11780" max="11780" width="4.140625" style="179" bestFit="1" customWidth="1"/>
    <col min="11781" max="11781" width="8.28515625" style="179" bestFit="1" customWidth="1"/>
    <col min="11782" max="11782" width="12.85546875" style="179" bestFit="1" customWidth="1"/>
    <col min="11783" max="11783" width="27.42578125" style="179" bestFit="1" customWidth="1"/>
    <col min="11784" max="11784" width="38.28515625" style="179" customWidth="1"/>
    <col min="11785" max="11785" width="14.140625" style="179" bestFit="1" customWidth="1"/>
    <col min="11786" max="12032" width="9" style="179"/>
    <col min="12033" max="12033" width="5.42578125" style="179" bestFit="1" customWidth="1"/>
    <col min="12034" max="12034" width="11.85546875" style="179" customWidth="1"/>
    <col min="12035" max="12035" width="11.7109375" style="179" bestFit="1" customWidth="1"/>
    <col min="12036" max="12036" width="4.140625" style="179" bestFit="1" customWidth="1"/>
    <col min="12037" max="12037" width="8.28515625" style="179" bestFit="1" customWidth="1"/>
    <col min="12038" max="12038" width="12.85546875" style="179" bestFit="1" customWidth="1"/>
    <col min="12039" max="12039" width="27.42578125" style="179" bestFit="1" customWidth="1"/>
    <col min="12040" max="12040" width="38.28515625" style="179" customWidth="1"/>
    <col min="12041" max="12041" width="14.140625" style="179" bestFit="1" customWidth="1"/>
    <col min="12042" max="12288" width="9" style="179"/>
    <col min="12289" max="12289" width="5.42578125" style="179" bestFit="1" customWidth="1"/>
    <col min="12290" max="12290" width="11.85546875" style="179" customWidth="1"/>
    <col min="12291" max="12291" width="11.7109375" style="179" bestFit="1" customWidth="1"/>
    <col min="12292" max="12292" width="4.140625" style="179" bestFit="1" customWidth="1"/>
    <col min="12293" max="12293" width="8.28515625" style="179" bestFit="1" customWidth="1"/>
    <col min="12294" max="12294" width="12.85546875" style="179" bestFit="1" customWidth="1"/>
    <col min="12295" max="12295" width="27.42578125" style="179" bestFit="1" customWidth="1"/>
    <col min="12296" max="12296" width="38.28515625" style="179" customWidth="1"/>
    <col min="12297" max="12297" width="14.140625" style="179" bestFit="1" customWidth="1"/>
    <col min="12298" max="12544" width="9" style="179"/>
    <col min="12545" max="12545" width="5.42578125" style="179" bestFit="1" customWidth="1"/>
    <col min="12546" max="12546" width="11.85546875" style="179" customWidth="1"/>
    <col min="12547" max="12547" width="11.7109375" style="179" bestFit="1" customWidth="1"/>
    <col min="12548" max="12548" width="4.140625" style="179" bestFit="1" customWidth="1"/>
    <col min="12549" max="12549" width="8.28515625" style="179" bestFit="1" customWidth="1"/>
    <col min="12550" max="12550" width="12.85546875" style="179" bestFit="1" customWidth="1"/>
    <col min="12551" max="12551" width="27.42578125" style="179" bestFit="1" customWidth="1"/>
    <col min="12552" max="12552" width="38.28515625" style="179" customWidth="1"/>
    <col min="12553" max="12553" width="14.140625" style="179" bestFit="1" customWidth="1"/>
    <col min="12554" max="12800" width="9" style="179"/>
    <col min="12801" max="12801" width="5.42578125" style="179" bestFit="1" customWidth="1"/>
    <col min="12802" max="12802" width="11.85546875" style="179" customWidth="1"/>
    <col min="12803" max="12803" width="11.7109375" style="179" bestFit="1" customWidth="1"/>
    <col min="12804" max="12804" width="4.140625" style="179" bestFit="1" customWidth="1"/>
    <col min="12805" max="12805" width="8.28515625" style="179" bestFit="1" customWidth="1"/>
    <col min="12806" max="12806" width="12.85546875" style="179" bestFit="1" customWidth="1"/>
    <col min="12807" max="12807" width="27.42578125" style="179" bestFit="1" customWidth="1"/>
    <col min="12808" max="12808" width="38.28515625" style="179" customWidth="1"/>
    <col min="12809" max="12809" width="14.140625" style="179" bestFit="1" customWidth="1"/>
    <col min="12810" max="13056" width="9" style="179"/>
    <col min="13057" max="13057" width="5.42578125" style="179" bestFit="1" customWidth="1"/>
    <col min="13058" max="13058" width="11.85546875" style="179" customWidth="1"/>
    <col min="13059" max="13059" width="11.7109375" style="179" bestFit="1" customWidth="1"/>
    <col min="13060" max="13060" width="4.140625" style="179" bestFit="1" customWidth="1"/>
    <col min="13061" max="13061" width="8.28515625" style="179" bestFit="1" customWidth="1"/>
    <col min="13062" max="13062" width="12.85546875" style="179" bestFit="1" customWidth="1"/>
    <col min="13063" max="13063" width="27.42578125" style="179" bestFit="1" customWidth="1"/>
    <col min="13064" max="13064" width="38.28515625" style="179" customWidth="1"/>
    <col min="13065" max="13065" width="14.140625" style="179" bestFit="1" customWidth="1"/>
    <col min="13066" max="13312" width="9" style="179"/>
    <col min="13313" max="13313" width="5.42578125" style="179" bestFit="1" customWidth="1"/>
    <col min="13314" max="13314" width="11.85546875" style="179" customWidth="1"/>
    <col min="13315" max="13315" width="11.7109375" style="179" bestFit="1" customWidth="1"/>
    <col min="13316" max="13316" width="4.140625" style="179" bestFit="1" customWidth="1"/>
    <col min="13317" max="13317" width="8.28515625" style="179" bestFit="1" customWidth="1"/>
    <col min="13318" max="13318" width="12.85546875" style="179" bestFit="1" customWidth="1"/>
    <col min="13319" max="13319" width="27.42578125" style="179" bestFit="1" customWidth="1"/>
    <col min="13320" max="13320" width="38.28515625" style="179" customWidth="1"/>
    <col min="13321" max="13321" width="14.140625" style="179" bestFit="1" customWidth="1"/>
    <col min="13322" max="13568" width="9" style="179"/>
    <col min="13569" max="13569" width="5.42578125" style="179" bestFit="1" customWidth="1"/>
    <col min="13570" max="13570" width="11.85546875" style="179" customWidth="1"/>
    <col min="13571" max="13571" width="11.7109375" style="179" bestFit="1" customWidth="1"/>
    <col min="13572" max="13572" width="4.140625" style="179" bestFit="1" customWidth="1"/>
    <col min="13573" max="13573" width="8.28515625" style="179" bestFit="1" customWidth="1"/>
    <col min="13574" max="13574" width="12.85546875" style="179" bestFit="1" customWidth="1"/>
    <col min="13575" max="13575" width="27.42578125" style="179" bestFit="1" customWidth="1"/>
    <col min="13576" max="13576" width="38.28515625" style="179" customWidth="1"/>
    <col min="13577" max="13577" width="14.140625" style="179" bestFit="1" customWidth="1"/>
    <col min="13578" max="13824" width="9" style="179"/>
    <col min="13825" max="13825" width="5.42578125" style="179" bestFit="1" customWidth="1"/>
    <col min="13826" max="13826" width="11.85546875" style="179" customWidth="1"/>
    <col min="13827" max="13827" width="11.7109375" style="179" bestFit="1" customWidth="1"/>
    <col min="13828" max="13828" width="4.140625" style="179" bestFit="1" customWidth="1"/>
    <col min="13829" max="13829" width="8.28515625" style="179" bestFit="1" customWidth="1"/>
    <col min="13830" max="13830" width="12.85546875" style="179" bestFit="1" customWidth="1"/>
    <col min="13831" max="13831" width="27.42578125" style="179" bestFit="1" customWidth="1"/>
    <col min="13832" max="13832" width="38.28515625" style="179" customWidth="1"/>
    <col min="13833" max="13833" width="14.140625" style="179" bestFit="1" customWidth="1"/>
    <col min="13834" max="14080" width="9" style="179"/>
    <col min="14081" max="14081" width="5.42578125" style="179" bestFit="1" customWidth="1"/>
    <col min="14082" max="14082" width="11.85546875" style="179" customWidth="1"/>
    <col min="14083" max="14083" width="11.7109375" style="179" bestFit="1" customWidth="1"/>
    <col min="14084" max="14084" width="4.140625" style="179" bestFit="1" customWidth="1"/>
    <col min="14085" max="14085" width="8.28515625" style="179" bestFit="1" customWidth="1"/>
    <col min="14086" max="14086" width="12.85546875" style="179" bestFit="1" customWidth="1"/>
    <col min="14087" max="14087" width="27.42578125" style="179" bestFit="1" customWidth="1"/>
    <col min="14088" max="14088" width="38.28515625" style="179" customWidth="1"/>
    <col min="14089" max="14089" width="14.140625" style="179" bestFit="1" customWidth="1"/>
    <col min="14090" max="14336" width="9" style="179"/>
    <col min="14337" max="14337" width="5.42578125" style="179" bestFit="1" customWidth="1"/>
    <col min="14338" max="14338" width="11.85546875" style="179" customWidth="1"/>
    <col min="14339" max="14339" width="11.7109375" style="179" bestFit="1" customWidth="1"/>
    <col min="14340" max="14340" width="4.140625" style="179" bestFit="1" customWidth="1"/>
    <col min="14341" max="14341" width="8.28515625" style="179" bestFit="1" customWidth="1"/>
    <col min="14342" max="14342" width="12.85546875" style="179" bestFit="1" customWidth="1"/>
    <col min="14343" max="14343" width="27.42578125" style="179" bestFit="1" customWidth="1"/>
    <col min="14344" max="14344" width="38.28515625" style="179" customWidth="1"/>
    <col min="14345" max="14345" width="14.140625" style="179" bestFit="1" customWidth="1"/>
    <col min="14346" max="14592" width="9" style="179"/>
    <col min="14593" max="14593" width="5.42578125" style="179" bestFit="1" customWidth="1"/>
    <col min="14594" max="14594" width="11.85546875" style="179" customWidth="1"/>
    <col min="14595" max="14595" width="11.7109375" style="179" bestFit="1" customWidth="1"/>
    <col min="14596" max="14596" width="4.140625" style="179" bestFit="1" customWidth="1"/>
    <col min="14597" max="14597" width="8.28515625" style="179" bestFit="1" customWidth="1"/>
    <col min="14598" max="14598" width="12.85546875" style="179" bestFit="1" customWidth="1"/>
    <col min="14599" max="14599" width="27.42578125" style="179" bestFit="1" customWidth="1"/>
    <col min="14600" max="14600" width="38.28515625" style="179" customWidth="1"/>
    <col min="14601" max="14601" width="14.140625" style="179" bestFit="1" customWidth="1"/>
    <col min="14602" max="14848" width="9" style="179"/>
    <col min="14849" max="14849" width="5.42578125" style="179" bestFit="1" customWidth="1"/>
    <col min="14850" max="14850" width="11.85546875" style="179" customWidth="1"/>
    <col min="14851" max="14851" width="11.7109375" style="179" bestFit="1" customWidth="1"/>
    <col min="14852" max="14852" width="4.140625" style="179" bestFit="1" customWidth="1"/>
    <col min="14853" max="14853" width="8.28515625" style="179" bestFit="1" customWidth="1"/>
    <col min="14854" max="14854" width="12.85546875" style="179" bestFit="1" customWidth="1"/>
    <col min="14855" max="14855" width="27.42578125" style="179" bestFit="1" customWidth="1"/>
    <col min="14856" max="14856" width="38.28515625" style="179" customWidth="1"/>
    <col min="14857" max="14857" width="14.140625" style="179" bestFit="1" customWidth="1"/>
    <col min="14858" max="15104" width="9" style="179"/>
    <col min="15105" max="15105" width="5.42578125" style="179" bestFit="1" customWidth="1"/>
    <col min="15106" max="15106" width="11.85546875" style="179" customWidth="1"/>
    <col min="15107" max="15107" width="11.7109375" style="179" bestFit="1" customWidth="1"/>
    <col min="15108" max="15108" width="4.140625" style="179" bestFit="1" customWidth="1"/>
    <col min="15109" max="15109" width="8.28515625" style="179" bestFit="1" customWidth="1"/>
    <col min="15110" max="15110" width="12.85546875" style="179" bestFit="1" customWidth="1"/>
    <col min="15111" max="15111" width="27.42578125" style="179" bestFit="1" customWidth="1"/>
    <col min="15112" max="15112" width="38.28515625" style="179" customWidth="1"/>
    <col min="15113" max="15113" width="14.140625" style="179" bestFit="1" customWidth="1"/>
    <col min="15114" max="15360" width="9" style="179"/>
    <col min="15361" max="15361" width="5.42578125" style="179" bestFit="1" customWidth="1"/>
    <col min="15362" max="15362" width="11.85546875" style="179" customWidth="1"/>
    <col min="15363" max="15363" width="11.7109375" style="179" bestFit="1" customWidth="1"/>
    <col min="15364" max="15364" width="4.140625" style="179" bestFit="1" customWidth="1"/>
    <col min="15365" max="15365" width="8.28515625" style="179" bestFit="1" customWidth="1"/>
    <col min="15366" max="15366" width="12.85546875" style="179" bestFit="1" customWidth="1"/>
    <col min="15367" max="15367" width="27.42578125" style="179" bestFit="1" customWidth="1"/>
    <col min="15368" max="15368" width="38.28515625" style="179" customWidth="1"/>
    <col min="15369" max="15369" width="14.140625" style="179" bestFit="1" customWidth="1"/>
    <col min="15370" max="15616" width="9" style="179"/>
    <col min="15617" max="15617" width="5.42578125" style="179" bestFit="1" customWidth="1"/>
    <col min="15618" max="15618" width="11.85546875" style="179" customWidth="1"/>
    <col min="15619" max="15619" width="11.7109375" style="179" bestFit="1" customWidth="1"/>
    <col min="15620" max="15620" width="4.140625" style="179" bestFit="1" customWidth="1"/>
    <col min="15621" max="15621" width="8.28515625" style="179" bestFit="1" customWidth="1"/>
    <col min="15622" max="15622" width="12.85546875" style="179" bestFit="1" customWidth="1"/>
    <col min="15623" max="15623" width="27.42578125" style="179" bestFit="1" customWidth="1"/>
    <col min="15624" max="15624" width="38.28515625" style="179" customWidth="1"/>
    <col min="15625" max="15625" width="14.140625" style="179" bestFit="1" customWidth="1"/>
    <col min="15626" max="15872" width="9" style="179"/>
    <col min="15873" max="15873" width="5.42578125" style="179" bestFit="1" customWidth="1"/>
    <col min="15874" max="15874" width="11.85546875" style="179" customWidth="1"/>
    <col min="15875" max="15875" width="11.7109375" style="179" bestFit="1" customWidth="1"/>
    <col min="15876" max="15876" width="4.140625" style="179" bestFit="1" customWidth="1"/>
    <col min="15877" max="15877" width="8.28515625" style="179" bestFit="1" customWidth="1"/>
    <col min="15878" max="15878" width="12.85546875" style="179" bestFit="1" customWidth="1"/>
    <col min="15879" max="15879" width="27.42578125" style="179" bestFit="1" customWidth="1"/>
    <col min="15880" max="15880" width="38.28515625" style="179" customWidth="1"/>
    <col min="15881" max="15881" width="14.140625" style="179" bestFit="1" customWidth="1"/>
    <col min="15882" max="16128" width="9" style="179"/>
    <col min="16129" max="16129" width="5.42578125" style="179" bestFit="1" customWidth="1"/>
    <col min="16130" max="16130" width="11.85546875" style="179" customWidth="1"/>
    <col min="16131" max="16131" width="11.7109375" style="179" bestFit="1" customWidth="1"/>
    <col min="16132" max="16132" width="4.140625" style="179" bestFit="1" customWidth="1"/>
    <col min="16133" max="16133" width="8.28515625" style="179" bestFit="1" customWidth="1"/>
    <col min="16134" max="16134" width="12.85546875" style="179" bestFit="1" customWidth="1"/>
    <col min="16135" max="16135" width="27.42578125" style="179" bestFit="1" customWidth="1"/>
    <col min="16136" max="16136" width="38.28515625" style="179" customWidth="1"/>
    <col min="16137" max="16137" width="14.140625" style="179" bestFit="1" customWidth="1"/>
    <col min="16138" max="16384" width="9" style="179"/>
  </cols>
  <sheetData>
    <row r="1" spans="1:16" ht="22.5">
      <c r="A1" s="259" t="s">
        <v>425</v>
      </c>
      <c r="B1" s="259"/>
      <c r="C1" s="259"/>
      <c r="D1" s="259"/>
      <c r="E1" s="259"/>
      <c r="F1" s="259"/>
      <c r="G1" s="259"/>
      <c r="H1" s="259"/>
      <c r="I1" s="259"/>
      <c r="J1" s="178"/>
      <c r="K1" s="178"/>
    </row>
    <row r="2" spans="1:16" ht="22.5">
      <c r="A2" s="260" t="s">
        <v>426</v>
      </c>
      <c r="B2" s="260"/>
      <c r="C2" s="260"/>
      <c r="D2" s="260"/>
      <c r="E2" s="260"/>
      <c r="F2" s="260"/>
      <c r="G2" s="260"/>
      <c r="H2" s="260"/>
      <c r="I2" s="260"/>
      <c r="J2" s="180"/>
      <c r="K2" s="180"/>
    </row>
    <row r="3" spans="1:16" ht="22.5">
      <c r="B3" s="181" t="s">
        <v>427</v>
      </c>
    </row>
    <row r="4" spans="1:16" ht="22.5">
      <c r="A4" s="184" t="s">
        <v>19</v>
      </c>
      <c r="B4" s="261" t="s">
        <v>174</v>
      </c>
      <c r="C4" s="261"/>
      <c r="D4" s="184" t="s">
        <v>428</v>
      </c>
      <c r="E4" s="184" t="s">
        <v>429</v>
      </c>
      <c r="F4" s="184" t="s">
        <v>430</v>
      </c>
      <c r="G4" s="184" t="s">
        <v>431</v>
      </c>
      <c r="H4" s="184" t="s">
        <v>432</v>
      </c>
      <c r="I4" s="184" t="s">
        <v>433</v>
      </c>
    </row>
    <row r="5" spans="1:16" ht="65.25">
      <c r="A5" s="185">
        <v>1</v>
      </c>
      <c r="B5" s="186" t="s">
        <v>434</v>
      </c>
      <c r="C5" s="187" t="s">
        <v>435</v>
      </c>
      <c r="D5" s="188">
        <v>68</v>
      </c>
      <c r="E5" s="188" t="s">
        <v>436</v>
      </c>
      <c r="F5" s="189" t="s">
        <v>437</v>
      </c>
      <c r="G5" s="190" t="s">
        <v>438</v>
      </c>
      <c r="H5" s="190" t="s">
        <v>439</v>
      </c>
      <c r="I5" s="188" t="s">
        <v>440</v>
      </c>
    </row>
    <row r="6" spans="1:16" ht="108.75">
      <c r="A6" s="191">
        <v>2</v>
      </c>
      <c r="B6" s="186" t="s">
        <v>441</v>
      </c>
      <c r="C6" s="187" t="s">
        <v>442</v>
      </c>
      <c r="D6" s="188">
        <v>65</v>
      </c>
      <c r="E6" s="188" t="s">
        <v>443</v>
      </c>
      <c r="F6" s="188" t="s">
        <v>444</v>
      </c>
      <c r="G6" s="192" t="s">
        <v>445</v>
      </c>
      <c r="H6" s="190" t="s">
        <v>446</v>
      </c>
      <c r="I6" s="193" t="s">
        <v>447</v>
      </c>
    </row>
    <row r="7" spans="1:16" s="201" customFormat="1" ht="130.5">
      <c r="A7" s="194">
        <v>3</v>
      </c>
      <c r="B7" s="195" t="s">
        <v>448</v>
      </c>
      <c r="C7" s="196" t="s">
        <v>449</v>
      </c>
      <c r="D7" s="194">
        <v>60</v>
      </c>
      <c r="E7" s="197" t="s">
        <v>450</v>
      </c>
      <c r="F7" s="194" t="s">
        <v>451</v>
      </c>
      <c r="G7" s="198" t="s">
        <v>452</v>
      </c>
      <c r="H7" s="199" t="s">
        <v>453</v>
      </c>
      <c r="I7" s="194" t="s">
        <v>454</v>
      </c>
      <c r="J7" s="200"/>
      <c r="K7" s="200"/>
      <c r="L7" s="200"/>
      <c r="M7" s="200"/>
    </row>
    <row r="8" spans="1:16" s="201" customFormat="1">
      <c r="A8" s="202"/>
      <c r="B8" s="203"/>
      <c r="C8" s="204"/>
      <c r="D8" s="202"/>
      <c r="E8" s="205"/>
      <c r="F8" s="202"/>
      <c r="G8" s="206"/>
      <c r="H8" s="207"/>
      <c r="I8" s="202"/>
      <c r="J8" s="200"/>
      <c r="K8" s="200"/>
      <c r="L8" s="200"/>
      <c r="M8" s="200"/>
    </row>
    <row r="9" spans="1:16" ht="22.5">
      <c r="B9" s="181" t="s">
        <v>455</v>
      </c>
    </row>
    <row r="10" spans="1:16" ht="22.5">
      <c r="A10" s="184" t="s">
        <v>19</v>
      </c>
      <c r="B10" s="261" t="s">
        <v>174</v>
      </c>
      <c r="C10" s="261"/>
      <c r="D10" s="184" t="s">
        <v>428</v>
      </c>
      <c r="E10" s="184" t="s">
        <v>429</v>
      </c>
      <c r="F10" s="184" t="s">
        <v>430</v>
      </c>
      <c r="G10" s="184" t="s">
        <v>431</v>
      </c>
      <c r="H10" s="184" t="s">
        <v>432</v>
      </c>
      <c r="I10" s="184" t="s">
        <v>433</v>
      </c>
    </row>
    <row r="11" spans="1:16" s="214" customFormat="1" ht="65.25">
      <c r="A11" s="208">
        <v>1</v>
      </c>
      <c r="B11" s="209" t="s">
        <v>456</v>
      </c>
      <c r="C11" s="210" t="s">
        <v>457</v>
      </c>
      <c r="D11" s="208">
        <v>54</v>
      </c>
      <c r="E11" s="208" t="s">
        <v>458</v>
      </c>
      <c r="F11" s="208" t="s">
        <v>459</v>
      </c>
      <c r="G11" s="211" t="s">
        <v>460</v>
      </c>
      <c r="H11" s="212" t="s">
        <v>461</v>
      </c>
      <c r="I11" s="213" t="s">
        <v>462</v>
      </c>
    </row>
    <row r="12" spans="1:16" s="201" customFormat="1" ht="43.5">
      <c r="A12" s="215">
        <v>2</v>
      </c>
      <c r="B12" s="216" t="s">
        <v>463</v>
      </c>
      <c r="C12" s="217" t="s">
        <v>464</v>
      </c>
      <c r="D12" s="215">
        <v>48</v>
      </c>
      <c r="E12" s="215" t="s">
        <v>443</v>
      </c>
      <c r="F12" s="215" t="s">
        <v>465</v>
      </c>
      <c r="G12" s="218" t="s">
        <v>466</v>
      </c>
      <c r="H12" s="219" t="s">
        <v>467</v>
      </c>
      <c r="I12" s="215" t="s">
        <v>468</v>
      </c>
      <c r="J12" s="200"/>
    </row>
    <row r="13" spans="1:16" ht="43.5">
      <c r="A13" s="194">
        <v>3</v>
      </c>
      <c r="B13" s="220" t="s">
        <v>469</v>
      </c>
      <c r="C13" s="221" t="s">
        <v>470</v>
      </c>
      <c r="D13" s="197">
        <v>53</v>
      </c>
      <c r="E13" s="197" t="s">
        <v>436</v>
      </c>
      <c r="F13" s="198" t="s">
        <v>471</v>
      </c>
      <c r="G13" s="222" t="s">
        <v>472</v>
      </c>
      <c r="H13" s="223" t="s">
        <v>473</v>
      </c>
      <c r="I13" s="194" t="s">
        <v>474</v>
      </c>
    </row>
    <row r="14" spans="1:16">
      <c r="O14" s="183"/>
      <c r="P14" s="183"/>
    </row>
    <row r="15" spans="1:16" ht="22.5">
      <c r="B15" s="181" t="s">
        <v>477</v>
      </c>
      <c r="O15" s="183"/>
      <c r="P15" s="183"/>
    </row>
    <row r="16" spans="1:16" ht="22.5">
      <c r="A16" s="184" t="s">
        <v>19</v>
      </c>
      <c r="B16" s="261" t="s">
        <v>174</v>
      </c>
      <c r="C16" s="261"/>
      <c r="D16" s="262" t="s">
        <v>487</v>
      </c>
      <c r="E16" s="263"/>
      <c r="F16" s="184" t="s">
        <v>430</v>
      </c>
      <c r="G16" s="184" t="s">
        <v>431</v>
      </c>
      <c r="H16" s="184" t="s">
        <v>489</v>
      </c>
      <c r="I16" s="184" t="s">
        <v>433</v>
      </c>
      <c r="O16" s="183"/>
      <c r="P16" s="183"/>
    </row>
    <row r="17" spans="1:9">
      <c r="A17" s="208">
        <v>1</v>
      </c>
      <c r="B17" s="209" t="s">
        <v>478</v>
      </c>
      <c r="C17" s="210" t="s">
        <v>479</v>
      </c>
      <c r="D17" s="253" t="s">
        <v>491</v>
      </c>
      <c r="E17" s="254"/>
      <c r="F17" s="208" t="s">
        <v>485</v>
      </c>
      <c r="G17" s="213" t="s">
        <v>484</v>
      </c>
      <c r="H17" s="212" t="s">
        <v>488</v>
      </c>
      <c r="I17" s="213"/>
    </row>
    <row r="18" spans="1:9">
      <c r="A18" s="215">
        <v>2</v>
      </c>
      <c r="B18" s="216" t="s">
        <v>480</v>
      </c>
      <c r="C18" s="217" t="s">
        <v>481</v>
      </c>
      <c r="D18" s="255" t="s">
        <v>492</v>
      </c>
      <c r="E18" s="256"/>
      <c r="F18" s="215" t="s">
        <v>486</v>
      </c>
      <c r="G18" s="226" t="s">
        <v>484</v>
      </c>
      <c r="H18" s="219" t="s">
        <v>490</v>
      </c>
      <c r="I18" s="215"/>
    </row>
    <row r="19" spans="1:9">
      <c r="A19" s="194">
        <v>3</v>
      </c>
      <c r="B19" s="220" t="s">
        <v>482</v>
      </c>
      <c r="C19" s="221" t="s">
        <v>483</v>
      </c>
      <c r="D19" s="257" t="s">
        <v>492</v>
      </c>
      <c r="E19" s="258"/>
      <c r="F19" s="198" t="s">
        <v>486</v>
      </c>
      <c r="G19" s="227" t="s">
        <v>484</v>
      </c>
      <c r="H19" s="223" t="s">
        <v>490</v>
      </c>
      <c r="I19" s="194"/>
    </row>
    <row r="21" spans="1:9">
      <c r="A21" s="224" t="s">
        <v>0</v>
      </c>
      <c r="B21" s="225"/>
    </row>
    <row r="22" spans="1:9">
      <c r="A22" s="225"/>
      <c r="B22" s="225" t="s">
        <v>476</v>
      </c>
    </row>
    <row r="23" spans="1:9">
      <c r="A23" s="225"/>
      <c r="B23" s="225" t="s">
        <v>475</v>
      </c>
    </row>
  </sheetData>
  <mergeCells count="9">
    <mergeCell ref="D17:E17"/>
    <mergeCell ref="D18:E18"/>
    <mergeCell ref="D19:E19"/>
    <mergeCell ref="A1:I1"/>
    <mergeCell ref="A2:I2"/>
    <mergeCell ref="B4:C4"/>
    <mergeCell ref="B10:C10"/>
    <mergeCell ref="B16:C16"/>
    <mergeCell ref="D16:E16"/>
  </mergeCells>
  <pageMargins left="0.23622047244094491" right="0.23622047244094491" top="0.43307086614173229" bottom="0.23622047244094491" header="0.31496062992125984" footer="0.31496062992125984"/>
  <pageSetup paperSize="9" orientation="landscape" r:id="rId1"/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view="pageBreakPreview" topLeftCell="A28" zoomScale="59" zoomScaleNormal="62" zoomScaleSheetLayoutView="59" workbookViewId="0">
      <selection activeCell="J3" sqref="J3"/>
    </sheetView>
  </sheetViews>
  <sheetFormatPr defaultColWidth="9" defaultRowHeight="25.5"/>
  <cols>
    <col min="1" max="1" width="3.85546875" style="161" customWidth="1"/>
    <col min="2" max="2" width="5.42578125" style="161" customWidth="1"/>
    <col min="3" max="3" width="35.7109375" style="159" bestFit="1" customWidth="1"/>
    <col min="4" max="4" width="19.5703125" style="159" bestFit="1" customWidth="1"/>
    <col min="5" max="5" width="49.42578125" style="159" bestFit="1" customWidth="1"/>
    <col min="6" max="6" width="9.7109375" style="177" bestFit="1" customWidth="1"/>
    <col min="7" max="7" width="21.140625" style="161" bestFit="1" customWidth="1"/>
    <col min="8" max="8" width="27" style="161" bestFit="1" customWidth="1"/>
    <col min="9" max="9" width="17.7109375" style="161" bestFit="1" customWidth="1"/>
    <col min="10" max="11" width="27.140625" style="161" bestFit="1" customWidth="1"/>
    <col min="12" max="12" width="15.5703125" style="161" bestFit="1" customWidth="1"/>
    <col min="13" max="16384" width="9" style="159"/>
  </cols>
  <sheetData>
    <row r="1" spans="1:12" s="155" customFormat="1" ht="26.25">
      <c r="A1" s="153" t="s">
        <v>36</v>
      </c>
      <c r="B1" s="153" t="s">
        <v>37</v>
      </c>
      <c r="C1" s="153" t="s">
        <v>23</v>
      </c>
      <c r="D1" s="153" t="s">
        <v>22</v>
      </c>
      <c r="E1" s="153" t="s">
        <v>255</v>
      </c>
      <c r="F1" s="154" t="s">
        <v>24</v>
      </c>
      <c r="G1" s="153" t="s">
        <v>26</v>
      </c>
      <c r="H1" s="153" t="s">
        <v>25</v>
      </c>
      <c r="I1" s="153" t="s">
        <v>341</v>
      </c>
      <c r="J1" s="153" t="s">
        <v>33</v>
      </c>
      <c r="K1" s="153" t="s">
        <v>34</v>
      </c>
      <c r="L1" s="153" t="s">
        <v>35</v>
      </c>
    </row>
    <row r="2" spans="1:12">
      <c r="A2" s="113">
        <v>1</v>
      </c>
      <c r="B2" s="113" t="s">
        <v>38</v>
      </c>
      <c r="C2" s="146" t="s">
        <v>256</v>
      </c>
      <c r="D2" s="146" t="s">
        <v>257</v>
      </c>
      <c r="E2" s="148" t="s">
        <v>258</v>
      </c>
      <c r="F2" s="156">
        <v>56</v>
      </c>
      <c r="G2" s="113" t="s">
        <v>261</v>
      </c>
      <c r="H2" s="113" t="s">
        <v>261</v>
      </c>
      <c r="I2" s="113" t="s">
        <v>343</v>
      </c>
      <c r="J2" s="157" t="s">
        <v>346</v>
      </c>
      <c r="K2" s="158" t="s">
        <v>418</v>
      </c>
      <c r="L2" s="113">
        <v>213</v>
      </c>
    </row>
    <row r="3" spans="1:12">
      <c r="A3" s="113">
        <v>2</v>
      </c>
      <c r="B3" s="113" t="s">
        <v>38</v>
      </c>
      <c r="C3" s="146" t="s">
        <v>259</v>
      </c>
      <c r="D3" s="146" t="s">
        <v>257</v>
      </c>
      <c r="E3" s="148" t="s">
        <v>260</v>
      </c>
      <c r="F3" s="160">
        <v>59</v>
      </c>
      <c r="G3" s="161" t="s">
        <v>261</v>
      </c>
      <c r="H3" s="113" t="s">
        <v>261</v>
      </c>
      <c r="I3" s="113" t="s">
        <v>343</v>
      </c>
      <c r="J3" s="162" t="s">
        <v>344</v>
      </c>
      <c r="K3" s="158" t="s">
        <v>418</v>
      </c>
      <c r="L3" s="113">
        <v>209</v>
      </c>
    </row>
    <row r="4" spans="1:12">
      <c r="A4" s="113">
        <v>3</v>
      </c>
      <c r="B4" s="113" t="s">
        <v>38</v>
      </c>
      <c r="C4" s="146" t="s">
        <v>262</v>
      </c>
      <c r="D4" s="146" t="s">
        <v>257</v>
      </c>
      <c r="E4" s="148" t="s">
        <v>263</v>
      </c>
      <c r="F4" s="160">
        <v>49</v>
      </c>
      <c r="G4" s="113" t="s">
        <v>261</v>
      </c>
      <c r="H4" s="113" t="s">
        <v>261</v>
      </c>
      <c r="I4" s="113" t="s">
        <v>343</v>
      </c>
      <c r="J4" s="163" t="s">
        <v>347</v>
      </c>
      <c r="K4" s="158" t="s">
        <v>419</v>
      </c>
      <c r="L4" s="113">
        <v>215</v>
      </c>
    </row>
    <row r="5" spans="1:12">
      <c r="A5" s="113">
        <v>4</v>
      </c>
      <c r="B5" s="113" t="s">
        <v>39</v>
      </c>
      <c r="C5" s="146" t="s">
        <v>264</v>
      </c>
      <c r="D5" s="146" t="s">
        <v>257</v>
      </c>
      <c r="E5" s="146" t="s">
        <v>265</v>
      </c>
      <c r="F5" s="160">
        <v>46</v>
      </c>
      <c r="G5" s="113" t="s">
        <v>405</v>
      </c>
      <c r="H5" s="113" t="s">
        <v>261</v>
      </c>
      <c r="I5" s="113" t="s">
        <v>343</v>
      </c>
      <c r="J5" s="163" t="s">
        <v>347</v>
      </c>
      <c r="K5" s="158" t="s">
        <v>416</v>
      </c>
      <c r="L5" s="113">
        <v>222</v>
      </c>
    </row>
    <row r="6" spans="1:12">
      <c r="A6" s="113">
        <v>5</v>
      </c>
      <c r="B6" s="113" t="s">
        <v>39</v>
      </c>
      <c r="C6" s="146" t="s">
        <v>339</v>
      </c>
      <c r="D6" s="146" t="s">
        <v>257</v>
      </c>
      <c r="E6" s="146" t="s">
        <v>266</v>
      </c>
      <c r="F6" s="160">
        <v>46</v>
      </c>
      <c r="G6" s="113" t="s">
        <v>267</v>
      </c>
      <c r="H6" s="113" t="s">
        <v>261</v>
      </c>
      <c r="I6" s="113" t="s">
        <v>343</v>
      </c>
      <c r="J6" s="162" t="s">
        <v>344</v>
      </c>
      <c r="K6" s="158" t="s">
        <v>417</v>
      </c>
      <c r="L6" s="113">
        <v>221</v>
      </c>
    </row>
    <row r="7" spans="1:12">
      <c r="A7" s="113">
        <v>6</v>
      </c>
      <c r="B7" s="113" t="s">
        <v>38</v>
      </c>
      <c r="C7" s="146" t="s">
        <v>268</v>
      </c>
      <c r="D7" s="146" t="s">
        <v>257</v>
      </c>
      <c r="E7" s="148" t="s">
        <v>269</v>
      </c>
      <c r="F7" s="160">
        <v>47</v>
      </c>
      <c r="G7" s="113" t="s">
        <v>261</v>
      </c>
      <c r="H7" s="113" t="s">
        <v>261</v>
      </c>
      <c r="I7" s="113" t="s">
        <v>343</v>
      </c>
      <c r="J7" s="157" t="s">
        <v>346</v>
      </c>
      <c r="K7" s="158" t="s">
        <v>418</v>
      </c>
      <c r="L7" s="113">
        <v>220</v>
      </c>
    </row>
    <row r="8" spans="1:12">
      <c r="A8" s="113">
        <v>7</v>
      </c>
      <c r="B8" s="113" t="s">
        <v>38</v>
      </c>
      <c r="C8" s="146" t="s">
        <v>270</v>
      </c>
      <c r="D8" s="146" t="s">
        <v>271</v>
      </c>
      <c r="E8" s="148" t="s">
        <v>272</v>
      </c>
      <c r="F8" s="160">
        <v>49</v>
      </c>
      <c r="G8" s="113" t="s">
        <v>406</v>
      </c>
      <c r="H8" s="113" t="s">
        <v>261</v>
      </c>
      <c r="I8" s="113" t="s">
        <v>343</v>
      </c>
      <c r="J8" s="163" t="s">
        <v>347</v>
      </c>
      <c r="K8" s="158" t="s">
        <v>419</v>
      </c>
      <c r="L8" s="113">
        <v>218</v>
      </c>
    </row>
    <row r="9" spans="1:12">
      <c r="A9" s="113">
        <v>8</v>
      </c>
      <c r="B9" s="113" t="s">
        <v>39</v>
      </c>
      <c r="C9" s="146" t="s">
        <v>273</v>
      </c>
      <c r="D9" s="146" t="s">
        <v>271</v>
      </c>
      <c r="E9" s="148" t="s">
        <v>274</v>
      </c>
      <c r="F9" s="160">
        <v>57</v>
      </c>
      <c r="G9" s="113" t="s">
        <v>407</v>
      </c>
      <c r="H9" s="113" t="s">
        <v>340</v>
      </c>
      <c r="I9" s="113" t="s">
        <v>343</v>
      </c>
      <c r="J9" s="163" t="s">
        <v>347</v>
      </c>
      <c r="K9" s="158" t="s">
        <v>419</v>
      </c>
      <c r="L9" s="113">
        <v>201</v>
      </c>
    </row>
    <row r="10" spans="1:12">
      <c r="A10" s="113">
        <v>9</v>
      </c>
      <c r="B10" s="113" t="s">
        <v>38</v>
      </c>
      <c r="C10" s="146" t="s">
        <v>275</v>
      </c>
      <c r="D10" s="146" t="s">
        <v>271</v>
      </c>
      <c r="E10" s="148" t="s">
        <v>276</v>
      </c>
      <c r="F10" s="160">
        <v>57</v>
      </c>
      <c r="G10" s="113" t="s">
        <v>261</v>
      </c>
      <c r="H10" s="113" t="s">
        <v>261</v>
      </c>
      <c r="I10" s="113" t="s">
        <v>343</v>
      </c>
      <c r="J10" s="157" t="s">
        <v>346</v>
      </c>
      <c r="K10" s="158" t="s">
        <v>418</v>
      </c>
      <c r="L10" s="113">
        <v>211</v>
      </c>
    </row>
    <row r="11" spans="1:12">
      <c r="A11" s="113">
        <v>10</v>
      </c>
      <c r="B11" s="113" t="s">
        <v>38</v>
      </c>
      <c r="C11" s="146" t="s">
        <v>277</v>
      </c>
      <c r="D11" s="146" t="s">
        <v>271</v>
      </c>
      <c r="E11" s="148" t="s">
        <v>278</v>
      </c>
      <c r="F11" s="160">
        <v>47</v>
      </c>
      <c r="G11" s="113" t="s">
        <v>261</v>
      </c>
      <c r="H11" s="113" t="s">
        <v>261</v>
      </c>
      <c r="I11" s="113" t="s">
        <v>343</v>
      </c>
      <c r="J11" s="157" t="s">
        <v>346</v>
      </c>
      <c r="K11" s="158" t="s">
        <v>418</v>
      </c>
      <c r="L11" s="113">
        <v>323</v>
      </c>
    </row>
    <row r="12" spans="1:12">
      <c r="A12" s="113">
        <v>11</v>
      </c>
      <c r="B12" s="113" t="s">
        <v>38</v>
      </c>
      <c r="C12" s="146" t="s">
        <v>279</v>
      </c>
      <c r="D12" s="146" t="s">
        <v>271</v>
      </c>
      <c r="E12" s="146" t="s">
        <v>280</v>
      </c>
      <c r="F12" s="160">
        <v>51</v>
      </c>
      <c r="G12" s="113" t="s">
        <v>261</v>
      </c>
      <c r="H12" s="113" t="s">
        <v>261</v>
      </c>
      <c r="I12" s="113" t="s">
        <v>343</v>
      </c>
      <c r="J12" s="163" t="s">
        <v>347</v>
      </c>
      <c r="K12" s="158" t="s">
        <v>416</v>
      </c>
      <c r="L12" s="113">
        <v>208</v>
      </c>
    </row>
    <row r="13" spans="1:12">
      <c r="A13" s="113">
        <v>12</v>
      </c>
      <c r="B13" s="113" t="s">
        <v>39</v>
      </c>
      <c r="C13" s="146" t="s">
        <v>281</v>
      </c>
      <c r="D13" s="146" t="s">
        <v>271</v>
      </c>
      <c r="E13" s="148" t="s">
        <v>282</v>
      </c>
      <c r="F13" s="160">
        <v>59</v>
      </c>
      <c r="G13" s="113" t="s">
        <v>261</v>
      </c>
      <c r="H13" s="113" t="s">
        <v>261</v>
      </c>
      <c r="I13" s="113" t="s">
        <v>343</v>
      </c>
      <c r="J13" s="157" t="s">
        <v>346</v>
      </c>
      <c r="K13" s="158" t="s">
        <v>419</v>
      </c>
      <c r="L13" s="113">
        <v>212</v>
      </c>
    </row>
    <row r="14" spans="1:12">
      <c r="A14" s="113">
        <v>13</v>
      </c>
      <c r="B14" s="113" t="s">
        <v>38</v>
      </c>
      <c r="C14" s="146" t="s">
        <v>283</v>
      </c>
      <c r="D14" s="146" t="s">
        <v>271</v>
      </c>
      <c r="E14" s="148" t="s">
        <v>284</v>
      </c>
      <c r="F14" s="160">
        <v>44</v>
      </c>
      <c r="G14" s="113" t="s">
        <v>261</v>
      </c>
      <c r="H14" s="113" t="s">
        <v>261</v>
      </c>
      <c r="I14" s="113" t="s">
        <v>343</v>
      </c>
      <c r="J14" s="163" t="s">
        <v>347</v>
      </c>
      <c r="K14" s="158" t="s">
        <v>419</v>
      </c>
      <c r="L14" s="113">
        <v>307</v>
      </c>
    </row>
    <row r="15" spans="1:12">
      <c r="A15" s="113">
        <v>14</v>
      </c>
      <c r="B15" s="113" t="s">
        <v>38</v>
      </c>
      <c r="C15" s="146" t="s">
        <v>285</v>
      </c>
      <c r="D15" s="146" t="s">
        <v>271</v>
      </c>
      <c r="E15" s="148" t="s">
        <v>286</v>
      </c>
      <c r="F15" s="160">
        <v>43</v>
      </c>
      <c r="G15" s="113" t="s">
        <v>261</v>
      </c>
      <c r="H15" s="113" t="s">
        <v>261</v>
      </c>
      <c r="I15" s="113" t="s">
        <v>343</v>
      </c>
      <c r="J15" s="157" t="s">
        <v>346</v>
      </c>
      <c r="K15" s="239" t="s">
        <v>417</v>
      </c>
      <c r="L15" s="113">
        <v>306</v>
      </c>
    </row>
    <row r="16" spans="1:12">
      <c r="A16" s="113">
        <v>15</v>
      </c>
      <c r="B16" s="113" t="s">
        <v>38</v>
      </c>
      <c r="C16" s="146" t="s">
        <v>287</v>
      </c>
      <c r="D16" s="146" t="s">
        <v>271</v>
      </c>
      <c r="E16" s="148" t="s">
        <v>288</v>
      </c>
      <c r="F16" s="160">
        <v>51</v>
      </c>
      <c r="G16" s="113" t="s">
        <v>261</v>
      </c>
      <c r="H16" s="113" t="s">
        <v>261</v>
      </c>
      <c r="I16" s="113" t="s">
        <v>343</v>
      </c>
      <c r="J16" s="162" t="s">
        <v>344</v>
      </c>
      <c r="K16" s="158" t="s">
        <v>418</v>
      </c>
      <c r="L16" s="113">
        <v>308</v>
      </c>
    </row>
    <row r="17" spans="1:12">
      <c r="A17" s="113">
        <v>16</v>
      </c>
      <c r="B17" s="113" t="s">
        <v>38</v>
      </c>
      <c r="C17" s="146" t="s">
        <v>289</v>
      </c>
      <c r="D17" s="146" t="s">
        <v>271</v>
      </c>
      <c r="E17" s="146" t="s">
        <v>290</v>
      </c>
      <c r="F17" s="160">
        <v>55</v>
      </c>
      <c r="G17" s="113" t="s">
        <v>261</v>
      </c>
      <c r="H17" s="113" t="s">
        <v>261</v>
      </c>
      <c r="I17" s="113" t="s">
        <v>343</v>
      </c>
      <c r="J17" s="162" t="s">
        <v>344</v>
      </c>
      <c r="K17" s="158" t="s">
        <v>417</v>
      </c>
      <c r="L17" s="113">
        <v>302</v>
      </c>
    </row>
    <row r="18" spans="1:12">
      <c r="A18" s="113">
        <v>17</v>
      </c>
      <c r="B18" s="113" t="s">
        <v>38</v>
      </c>
      <c r="C18" s="146" t="s">
        <v>291</v>
      </c>
      <c r="D18" s="146" t="s">
        <v>271</v>
      </c>
      <c r="E18" s="148" t="s">
        <v>258</v>
      </c>
      <c r="F18" s="160">
        <v>58</v>
      </c>
      <c r="G18" s="113" t="s">
        <v>261</v>
      </c>
      <c r="H18" s="113" t="s">
        <v>261</v>
      </c>
      <c r="I18" s="113" t="s">
        <v>343</v>
      </c>
      <c r="J18" s="162" t="s">
        <v>344</v>
      </c>
      <c r="K18" s="158" t="s">
        <v>417</v>
      </c>
      <c r="L18" s="113">
        <v>203</v>
      </c>
    </row>
    <row r="19" spans="1:12">
      <c r="A19" s="113">
        <v>18</v>
      </c>
      <c r="B19" s="113" t="s">
        <v>39</v>
      </c>
      <c r="C19" s="146" t="s">
        <v>292</v>
      </c>
      <c r="D19" s="146" t="s">
        <v>271</v>
      </c>
      <c r="E19" s="148" t="s">
        <v>293</v>
      </c>
      <c r="F19" s="160">
        <v>54</v>
      </c>
      <c r="G19" s="113" t="s">
        <v>261</v>
      </c>
      <c r="H19" s="113" t="s">
        <v>261</v>
      </c>
      <c r="I19" s="113" t="s">
        <v>343</v>
      </c>
      <c r="J19" s="163" t="s">
        <v>347</v>
      </c>
      <c r="K19" s="158" t="s">
        <v>416</v>
      </c>
      <c r="L19" s="113">
        <v>207</v>
      </c>
    </row>
    <row r="20" spans="1:12">
      <c r="A20" s="113">
        <v>19</v>
      </c>
      <c r="B20" s="113" t="s">
        <v>38</v>
      </c>
      <c r="C20" s="146" t="s">
        <v>294</v>
      </c>
      <c r="D20" s="146" t="s">
        <v>271</v>
      </c>
      <c r="E20" s="148" t="s">
        <v>295</v>
      </c>
      <c r="F20" s="160">
        <v>47</v>
      </c>
      <c r="G20" s="113" t="s">
        <v>261</v>
      </c>
      <c r="H20" s="113" t="s">
        <v>261</v>
      </c>
      <c r="I20" s="113" t="s">
        <v>343</v>
      </c>
      <c r="J20" s="163" t="s">
        <v>347</v>
      </c>
      <c r="K20" s="158" t="s">
        <v>419</v>
      </c>
      <c r="L20" s="113">
        <v>214</v>
      </c>
    </row>
    <row r="21" spans="1:12">
      <c r="A21" s="113">
        <v>20</v>
      </c>
      <c r="B21" s="113" t="s">
        <v>38</v>
      </c>
      <c r="C21" s="146" t="s">
        <v>296</v>
      </c>
      <c r="D21" s="146" t="s">
        <v>271</v>
      </c>
      <c r="E21" s="148" t="s">
        <v>297</v>
      </c>
      <c r="F21" s="160">
        <v>52</v>
      </c>
      <c r="G21" s="113" t="s">
        <v>408</v>
      </c>
      <c r="H21" s="113" t="s">
        <v>261</v>
      </c>
      <c r="I21" s="113" t="s">
        <v>343</v>
      </c>
      <c r="J21" s="162" t="s">
        <v>344</v>
      </c>
      <c r="K21" s="158" t="s">
        <v>417</v>
      </c>
      <c r="L21" s="113">
        <v>217</v>
      </c>
    </row>
    <row r="22" spans="1:12">
      <c r="A22" s="113">
        <v>21</v>
      </c>
      <c r="B22" s="113" t="s">
        <v>38</v>
      </c>
      <c r="C22" s="146" t="s">
        <v>298</v>
      </c>
      <c r="D22" s="146" t="s">
        <v>271</v>
      </c>
      <c r="E22" s="148" t="s">
        <v>299</v>
      </c>
      <c r="F22" s="156">
        <v>52</v>
      </c>
      <c r="G22" s="113" t="s">
        <v>261</v>
      </c>
      <c r="H22" s="113" t="s">
        <v>261</v>
      </c>
      <c r="I22" s="113" t="s">
        <v>343</v>
      </c>
      <c r="J22" s="162" t="s">
        <v>344</v>
      </c>
      <c r="K22" s="158" t="s">
        <v>417</v>
      </c>
      <c r="L22" s="113">
        <v>216</v>
      </c>
    </row>
    <row r="23" spans="1:12">
      <c r="A23" s="113">
        <v>22</v>
      </c>
      <c r="B23" s="113" t="s">
        <v>39</v>
      </c>
      <c r="C23" s="146" t="s">
        <v>300</v>
      </c>
      <c r="D23" s="146" t="s">
        <v>271</v>
      </c>
      <c r="E23" s="148" t="s">
        <v>301</v>
      </c>
      <c r="F23" s="156">
        <v>48</v>
      </c>
      <c r="G23" s="113" t="s">
        <v>261</v>
      </c>
      <c r="H23" s="113" t="s">
        <v>261</v>
      </c>
      <c r="I23" s="113" t="s">
        <v>343</v>
      </c>
      <c r="J23" s="164" t="s">
        <v>348</v>
      </c>
      <c r="K23" s="158" t="s">
        <v>417</v>
      </c>
      <c r="L23" s="113">
        <v>333</v>
      </c>
    </row>
    <row r="24" spans="1:12">
      <c r="A24" s="113">
        <v>23</v>
      </c>
      <c r="B24" s="113" t="s">
        <v>39</v>
      </c>
      <c r="C24" s="146" t="s">
        <v>302</v>
      </c>
      <c r="D24" s="146" t="s">
        <v>271</v>
      </c>
      <c r="E24" s="146" t="s">
        <v>303</v>
      </c>
      <c r="F24" s="156">
        <v>58</v>
      </c>
      <c r="G24" s="113" t="s">
        <v>261</v>
      </c>
      <c r="H24" s="113" t="s">
        <v>261</v>
      </c>
      <c r="I24" s="113" t="s">
        <v>343</v>
      </c>
      <c r="J24" s="157" t="s">
        <v>346</v>
      </c>
      <c r="K24" s="158" t="s">
        <v>417</v>
      </c>
      <c r="L24" s="113">
        <v>204</v>
      </c>
    </row>
    <row r="25" spans="1:12">
      <c r="A25" s="113">
        <v>24</v>
      </c>
      <c r="B25" s="113" t="s">
        <v>39</v>
      </c>
      <c r="C25" s="146" t="s">
        <v>304</v>
      </c>
      <c r="D25" s="146" t="s">
        <v>271</v>
      </c>
      <c r="E25" s="148" t="s">
        <v>305</v>
      </c>
      <c r="F25" s="156">
        <v>57</v>
      </c>
      <c r="G25" s="113" t="s">
        <v>261</v>
      </c>
      <c r="H25" s="113" t="s">
        <v>261</v>
      </c>
      <c r="I25" s="113" t="s">
        <v>343</v>
      </c>
      <c r="J25" s="162" t="s">
        <v>344</v>
      </c>
      <c r="K25" s="158" t="s">
        <v>417</v>
      </c>
      <c r="L25" s="113">
        <v>304</v>
      </c>
    </row>
    <row r="26" spans="1:12">
      <c r="A26" s="113">
        <v>25</v>
      </c>
      <c r="B26" s="113" t="s">
        <v>38</v>
      </c>
      <c r="C26" s="146" t="s">
        <v>306</v>
      </c>
      <c r="D26" s="146" t="s">
        <v>271</v>
      </c>
      <c r="E26" s="148" t="s">
        <v>286</v>
      </c>
      <c r="F26" s="156">
        <v>48</v>
      </c>
      <c r="G26" s="113" t="s">
        <v>261</v>
      </c>
      <c r="H26" s="113" t="s">
        <v>307</v>
      </c>
      <c r="I26" s="113" t="s">
        <v>343</v>
      </c>
      <c r="J26" s="157" t="s">
        <v>346</v>
      </c>
      <c r="K26" s="239" t="s">
        <v>417</v>
      </c>
      <c r="L26" s="113">
        <v>210</v>
      </c>
    </row>
    <row r="27" spans="1:12">
      <c r="A27" s="113">
        <v>26</v>
      </c>
      <c r="B27" s="113" t="s">
        <v>38</v>
      </c>
      <c r="C27" s="146" t="s">
        <v>308</v>
      </c>
      <c r="D27" s="146" t="s">
        <v>271</v>
      </c>
      <c r="E27" s="148" t="s">
        <v>309</v>
      </c>
      <c r="F27" s="156">
        <v>54</v>
      </c>
      <c r="G27" s="113" t="s">
        <v>409</v>
      </c>
      <c r="H27" s="113" t="s">
        <v>310</v>
      </c>
      <c r="I27" s="113" t="s">
        <v>343</v>
      </c>
      <c r="J27" s="157" t="s">
        <v>346</v>
      </c>
      <c r="K27" s="158" t="s">
        <v>418</v>
      </c>
      <c r="L27" s="113">
        <v>202</v>
      </c>
    </row>
    <row r="28" spans="1:12">
      <c r="A28" s="113">
        <v>27</v>
      </c>
      <c r="B28" s="113" t="s">
        <v>38</v>
      </c>
      <c r="C28" s="146" t="s">
        <v>311</v>
      </c>
      <c r="D28" s="146" t="s">
        <v>271</v>
      </c>
      <c r="E28" s="146" t="s">
        <v>288</v>
      </c>
      <c r="F28" s="156">
        <v>46</v>
      </c>
      <c r="G28" s="113" t="s">
        <v>261</v>
      </c>
      <c r="H28" s="113" t="s">
        <v>261</v>
      </c>
      <c r="I28" s="113" t="s">
        <v>343</v>
      </c>
      <c r="J28" s="157" t="s">
        <v>346</v>
      </c>
      <c r="K28" s="158" t="s">
        <v>418</v>
      </c>
      <c r="L28" s="113">
        <v>305</v>
      </c>
    </row>
    <row r="29" spans="1:12">
      <c r="A29" s="113">
        <v>28</v>
      </c>
      <c r="B29" s="113" t="s">
        <v>39</v>
      </c>
      <c r="C29" s="146" t="s">
        <v>312</v>
      </c>
      <c r="D29" s="146" t="s">
        <v>271</v>
      </c>
      <c r="E29" s="148" t="s">
        <v>313</v>
      </c>
      <c r="F29" s="156">
        <v>53</v>
      </c>
      <c r="G29" s="113" t="s">
        <v>261</v>
      </c>
      <c r="H29" s="113" t="s">
        <v>261</v>
      </c>
      <c r="I29" s="113" t="s">
        <v>343</v>
      </c>
      <c r="J29" s="162" t="s">
        <v>344</v>
      </c>
      <c r="K29" s="158" t="s">
        <v>418</v>
      </c>
      <c r="L29" s="113">
        <v>324</v>
      </c>
    </row>
    <row r="30" spans="1:12">
      <c r="A30" s="113">
        <v>29</v>
      </c>
      <c r="B30" s="113" t="s">
        <v>39</v>
      </c>
      <c r="C30" s="165" t="s">
        <v>314</v>
      </c>
      <c r="D30" s="146" t="s">
        <v>271</v>
      </c>
      <c r="E30" s="148" t="s">
        <v>315</v>
      </c>
      <c r="F30" s="156">
        <v>57</v>
      </c>
      <c r="G30" s="113" t="s">
        <v>261</v>
      </c>
      <c r="H30" s="113" t="s">
        <v>261</v>
      </c>
      <c r="I30" s="113" t="s">
        <v>342</v>
      </c>
      <c r="J30" s="264" t="s">
        <v>349</v>
      </c>
      <c r="K30" s="265"/>
      <c r="L30" s="113">
        <v>206</v>
      </c>
    </row>
    <row r="31" spans="1:12">
      <c r="A31" s="113">
        <v>30</v>
      </c>
      <c r="B31" s="113" t="s">
        <v>39</v>
      </c>
      <c r="C31" s="165" t="s">
        <v>316</v>
      </c>
      <c r="D31" s="267" t="s">
        <v>317</v>
      </c>
      <c r="E31" s="267"/>
      <c r="F31" s="156">
        <v>51</v>
      </c>
      <c r="G31" s="113" t="s">
        <v>261</v>
      </c>
      <c r="H31" s="113" t="s">
        <v>261</v>
      </c>
      <c r="I31" s="113" t="s">
        <v>343</v>
      </c>
      <c r="J31" s="163" t="s">
        <v>347</v>
      </c>
      <c r="K31" s="113" t="s">
        <v>419</v>
      </c>
      <c r="L31" s="113">
        <v>320</v>
      </c>
    </row>
    <row r="32" spans="1:12">
      <c r="A32" s="113">
        <v>31</v>
      </c>
      <c r="B32" s="113" t="s">
        <v>38</v>
      </c>
      <c r="C32" s="165" t="s">
        <v>318</v>
      </c>
      <c r="D32" s="267" t="s">
        <v>319</v>
      </c>
      <c r="E32" s="267"/>
      <c r="F32" s="156">
        <v>37</v>
      </c>
      <c r="G32" s="113" t="s">
        <v>261</v>
      </c>
      <c r="H32" s="113" t="s">
        <v>261</v>
      </c>
      <c r="I32" s="113" t="s">
        <v>343</v>
      </c>
      <c r="J32" s="163" t="s">
        <v>347</v>
      </c>
      <c r="K32" s="113" t="s">
        <v>419</v>
      </c>
      <c r="L32" s="113">
        <v>321</v>
      </c>
    </row>
    <row r="33" spans="1:12">
      <c r="A33" s="113">
        <v>32</v>
      </c>
      <c r="B33" s="113" t="s">
        <v>38</v>
      </c>
      <c r="C33" s="165" t="s">
        <v>320</v>
      </c>
      <c r="D33" s="146" t="s">
        <v>271</v>
      </c>
      <c r="E33" s="148" t="s">
        <v>321</v>
      </c>
      <c r="F33" s="156">
        <v>60</v>
      </c>
      <c r="G33" s="113" t="s">
        <v>261</v>
      </c>
      <c r="H33" s="113" t="s">
        <v>261</v>
      </c>
      <c r="I33" s="113" t="s">
        <v>343</v>
      </c>
      <c r="J33" s="157" t="s">
        <v>346</v>
      </c>
      <c r="K33" s="158" t="s">
        <v>417</v>
      </c>
      <c r="L33" s="113">
        <v>219</v>
      </c>
    </row>
    <row r="34" spans="1:12">
      <c r="A34" s="113">
        <v>33</v>
      </c>
      <c r="B34" s="113" t="s">
        <v>38</v>
      </c>
      <c r="C34" s="165" t="s">
        <v>322</v>
      </c>
      <c r="D34" s="146" t="s">
        <v>323</v>
      </c>
      <c r="E34" s="148" t="s">
        <v>321</v>
      </c>
      <c r="F34" s="156">
        <v>56</v>
      </c>
      <c r="G34" s="113" t="s">
        <v>261</v>
      </c>
      <c r="H34" s="113" t="s">
        <v>261</v>
      </c>
      <c r="I34" s="113" t="s">
        <v>342</v>
      </c>
      <c r="J34" s="113" t="s">
        <v>345</v>
      </c>
      <c r="K34" s="113" t="s">
        <v>419</v>
      </c>
      <c r="L34" s="113">
        <v>319</v>
      </c>
    </row>
    <row r="35" spans="1:12">
      <c r="A35" s="113">
        <v>34</v>
      </c>
      <c r="B35" s="113" t="s">
        <v>39</v>
      </c>
      <c r="C35" s="165" t="s">
        <v>324</v>
      </c>
      <c r="D35" s="146" t="s">
        <v>323</v>
      </c>
      <c r="E35" s="148" t="s">
        <v>321</v>
      </c>
      <c r="F35" s="156">
        <v>51</v>
      </c>
      <c r="G35" s="113" t="s">
        <v>261</v>
      </c>
      <c r="H35" s="113" t="s">
        <v>261</v>
      </c>
      <c r="I35" s="113" t="s">
        <v>342</v>
      </c>
      <c r="J35" s="113" t="s">
        <v>345</v>
      </c>
      <c r="K35" s="113" t="s">
        <v>419</v>
      </c>
      <c r="L35" s="113">
        <v>303</v>
      </c>
    </row>
    <row r="36" spans="1:12">
      <c r="A36" s="113">
        <v>35</v>
      </c>
      <c r="B36" s="113" t="s">
        <v>38</v>
      </c>
      <c r="C36" s="165" t="s">
        <v>325</v>
      </c>
      <c r="D36" s="146" t="s">
        <v>326</v>
      </c>
      <c r="E36" s="148" t="s">
        <v>321</v>
      </c>
      <c r="F36" s="156">
        <v>46</v>
      </c>
      <c r="G36" s="113" t="s">
        <v>261</v>
      </c>
      <c r="H36" s="113" t="s">
        <v>261</v>
      </c>
      <c r="I36" s="113" t="s">
        <v>342</v>
      </c>
      <c r="J36" s="113" t="s">
        <v>345</v>
      </c>
      <c r="K36" s="113" t="s">
        <v>416</v>
      </c>
      <c r="L36" s="113">
        <v>321</v>
      </c>
    </row>
    <row r="37" spans="1:12">
      <c r="A37" s="113">
        <v>36</v>
      </c>
      <c r="B37" s="113" t="s">
        <v>39</v>
      </c>
      <c r="C37" s="165" t="s">
        <v>327</v>
      </c>
      <c r="D37" s="146" t="s">
        <v>326</v>
      </c>
      <c r="E37" s="148" t="s">
        <v>321</v>
      </c>
      <c r="F37" s="156">
        <v>51</v>
      </c>
      <c r="G37" s="113" t="s">
        <v>261</v>
      </c>
      <c r="H37" s="113" t="s">
        <v>261</v>
      </c>
      <c r="I37" s="113" t="s">
        <v>342</v>
      </c>
      <c r="J37" s="113" t="s">
        <v>344</v>
      </c>
      <c r="K37" s="113" t="s">
        <v>418</v>
      </c>
      <c r="L37" s="113">
        <v>322</v>
      </c>
    </row>
    <row r="38" spans="1:12">
      <c r="A38" s="113">
        <v>37</v>
      </c>
      <c r="B38" s="113" t="s">
        <v>39</v>
      </c>
      <c r="C38" s="165" t="s">
        <v>328</v>
      </c>
      <c r="D38" s="146" t="s">
        <v>326</v>
      </c>
      <c r="E38" s="148" t="s">
        <v>321</v>
      </c>
      <c r="F38" s="156">
        <v>55</v>
      </c>
      <c r="G38" s="113" t="s">
        <v>261</v>
      </c>
      <c r="H38" s="113" t="s">
        <v>261</v>
      </c>
      <c r="I38" s="113" t="s">
        <v>343</v>
      </c>
      <c r="J38" s="163" t="s">
        <v>347</v>
      </c>
      <c r="K38" s="113" t="s">
        <v>419</v>
      </c>
      <c r="L38" s="113">
        <v>301</v>
      </c>
    </row>
    <row r="39" spans="1:12">
      <c r="A39" s="113">
        <v>38</v>
      </c>
      <c r="B39" s="113" t="s">
        <v>38</v>
      </c>
      <c r="C39" s="165" t="s">
        <v>329</v>
      </c>
      <c r="D39" s="146" t="s">
        <v>330</v>
      </c>
      <c r="E39" s="148" t="s">
        <v>321</v>
      </c>
      <c r="F39" s="156">
        <v>54</v>
      </c>
      <c r="G39" s="113" t="s">
        <v>261</v>
      </c>
      <c r="H39" s="113" t="s">
        <v>261</v>
      </c>
      <c r="I39" s="113" t="s">
        <v>342</v>
      </c>
      <c r="J39" s="113" t="s">
        <v>345</v>
      </c>
      <c r="K39" s="113" t="s">
        <v>419</v>
      </c>
      <c r="L39" s="113">
        <v>319</v>
      </c>
    </row>
    <row r="40" spans="1:12">
      <c r="A40" s="113">
        <v>39</v>
      </c>
      <c r="B40" s="113" t="s">
        <v>38</v>
      </c>
      <c r="C40" s="165" t="s">
        <v>331</v>
      </c>
      <c r="D40" s="146" t="s">
        <v>332</v>
      </c>
      <c r="E40" s="148" t="s">
        <v>321</v>
      </c>
      <c r="F40" s="156">
        <v>28</v>
      </c>
      <c r="G40" s="113" t="s">
        <v>408</v>
      </c>
      <c r="H40" s="113" t="s">
        <v>261</v>
      </c>
      <c r="I40" s="113" t="s">
        <v>342</v>
      </c>
      <c r="J40" s="113" t="s">
        <v>344</v>
      </c>
      <c r="K40" s="113" t="s">
        <v>418</v>
      </c>
      <c r="L40" s="113">
        <v>317</v>
      </c>
    </row>
    <row r="41" spans="1:12">
      <c r="A41" s="113">
        <v>40</v>
      </c>
      <c r="B41" s="113" t="s">
        <v>39</v>
      </c>
      <c r="C41" s="165" t="s">
        <v>333</v>
      </c>
      <c r="D41" s="146" t="s">
        <v>330</v>
      </c>
      <c r="E41" s="148" t="s">
        <v>321</v>
      </c>
      <c r="F41" s="156">
        <v>28</v>
      </c>
      <c r="G41" s="113" t="s">
        <v>261</v>
      </c>
      <c r="H41" s="113" t="s">
        <v>334</v>
      </c>
      <c r="I41" s="113" t="s">
        <v>342</v>
      </c>
      <c r="J41" s="113" t="s">
        <v>344</v>
      </c>
      <c r="K41" s="113" t="s">
        <v>418</v>
      </c>
      <c r="L41" s="113">
        <v>322</v>
      </c>
    </row>
    <row r="42" spans="1:12">
      <c r="A42" s="113">
        <v>41</v>
      </c>
      <c r="B42" s="113" t="s">
        <v>39</v>
      </c>
      <c r="C42" s="165" t="s">
        <v>335</v>
      </c>
      <c r="D42" s="146" t="s">
        <v>330</v>
      </c>
      <c r="E42" s="148" t="s">
        <v>321</v>
      </c>
      <c r="F42" s="156">
        <v>33</v>
      </c>
      <c r="G42" s="113" t="s">
        <v>261</v>
      </c>
      <c r="H42" s="113" t="s">
        <v>261</v>
      </c>
      <c r="I42" s="113" t="s">
        <v>343</v>
      </c>
      <c r="J42" s="164" t="s">
        <v>348</v>
      </c>
      <c r="K42" s="113" t="s">
        <v>419</v>
      </c>
      <c r="L42" s="113">
        <v>301</v>
      </c>
    </row>
    <row r="43" spans="1:12">
      <c r="A43" s="113">
        <v>42</v>
      </c>
      <c r="B43" s="113" t="s">
        <v>38</v>
      </c>
      <c r="C43" s="165" t="s">
        <v>336</v>
      </c>
      <c r="D43" s="146" t="s">
        <v>330</v>
      </c>
      <c r="E43" s="148" t="s">
        <v>263</v>
      </c>
      <c r="F43" s="156">
        <v>31</v>
      </c>
      <c r="G43" s="113" t="s">
        <v>261</v>
      </c>
      <c r="H43" s="113" t="s">
        <v>261</v>
      </c>
      <c r="I43" s="113" t="s">
        <v>343</v>
      </c>
      <c r="J43" s="163" t="s">
        <v>347</v>
      </c>
      <c r="K43" s="113" t="s">
        <v>419</v>
      </c>
      <c r="L43" s="113">
        <v>317</v>
      </c>
    </row>
    <row r="44" spans="1:12">
      <c r="A44" s="113">
        <v>43</v>
      </c>
      <c r="B44" s="113" t="s">
        <v>39</v>
      </c>
      <c r="C44" s="165" t="s">
        <v>337</v>
      </c>
      <c r="D44" s="267" t="s">
        <v>338</v>
      </c>
      <c r="E44" s="267"/>
      <c r="F44" s="156" t="s">
        <v>261</v>
      </c>
      <c r="G44" s="113" t="s">
        <v>261</v>
      </c>
      <c r="H44" s="113" t="s">
        <v>261</v>
      </c>
      <c r="I44" s="113" t="s">
        <v>342</v>
      </c>
      <c r="J44" s="264" t="s">
        <v>349</v>
      </c>
      <c r="K44" s="265"/>
      <c r="L44" s="113">
        <v>334</v>
      </c>
    </row>
    <row r="45" spans="1:12" s="167" customFormat="1" ht="26.25" thickBot="1">
      <c r="A45" s="166"/>
      <c r="B45" s="166"/>
      <c r="D45" s="168"/>
      <c r="E45" s="170" t="s">
        <v>391</v>
      </c>
      <c r="F45" s="171">
        <f>AVERAGE(F2:F44)</f>
        <v>49.547619047619051</v>
      </c>
      <c r="G45" s="166"/>
      <c r="L45" s="166"/>
    </row>
    <row r="46" spans="1:12" s="167" customFormat="1" ht="27" thickTop="1">
      <c r="A46" s="166"/>
      <c r="B46" s="169" t="s">
        <v>39</v>
      </c>
      <c r="C46" s="169">
        <f>COUNTIF(B2:B44,B46)</f>
        <v>17</v>
      </c>
      <c r="D46" s="168"/>
      <c r="H46" s="266" t="s">
        <v>351</v>
      </c>
      <c r="I46" s="266"/>
      <c r="K46" s="266" t="s">
        <v>350</v>
      </c>
      <c r="L46" s="266"/>
    </row>
    <row r="47" spans="1:12" s="167" customFormat="1">
      <c r="A47" s="166"/>
      <c r="B47" s="169" t="s">
        <v>38</v>
      </c>
      <c r="C47" s="169">
        <f>COUNTIF(B2:B44,B47)</f>
        <v>26</v>
      </c>
      <c r="D47" s="168"/>
      <c r="E47" s="172" t="s">
        <v>257</v>
      </c>
      <c r="F47" s="172">
        <v>6</v>
      </c>
      <c r="H47" s="148" t="s">
        <v>348</v>
      </c>
      <c r="I47" s="173">
        <v>4</v>
      </c>
      <c r="K47" s="163" t="s">
        <v>347</v>
      </c>
      <c r="L47" s="163">
        <v>12</v>
      </c>
    </row>
    <row r="48" spans="1:12" s="167" customFormat="1">
      <c r="A48" s="166"/>
      <c r="B48" s="166"/>
      <c r="D48" s="168"/>
      <c r="E48" s="172" t="s">
        <v>271</v>
      </c>
      <c r="F48" s="174">
        <v>24</v>
      </c>
      <c r="G48" s="166"/>
      <c r="H48" s="148" t="s">
        <v>344</v>
      </c>
      <c r="I48" s="173">
        <v>3</v>
      </c>
      <c r="K48" s="164" t="s">
        <v>348</v>
      </c>
      <c r="L48" s="164">
        <v>2</v>
      </c>
    </row>
    <row r="49" spans="1:12" s="167" customFormat="1">
      <c r="A49" s="166"/>
      <c r="B49" s="166"/>
      <c r="D49" s="168"/>
      <c r="E49" s="172" t="s">
        <v>323</v>
      </c>
      <c r="F49" s="174">
        <v>2</v>
      </c>
      <c r="G49" s="166"/>
      <c r="H49" s="165" t="s">
        <v>352</v>
      </c>
      <c r="I49" s="173">
        <v>2</v>
      </c>
      <c r="K49" s="162" t="s">
        <v>344</v>
      </c>
      <c r="L49" s="162">
        <v>9</v>
      </c>
    </row>
    <row r="50" spans="1:12" s="167" customFormat="1" ht="26.25" thickBot="1">
      <c r="A50" s="166"/>
      <c r="B50" s="166"/>
      <c r="D50" s="168"/>
      <c r="E50" s="172" t="s">
        <v>326</v>
      </c>
      <c r="F50" s="174">
        <v>3</v>
      </c>
      <c r="G50" s="166"/>
      <c r="H50" s="166" t="s">
        <v>413</v>
      </c>
      <c r="I50" s="175">
        <f>SUM(I47:I49)</f>
        <v>9</v>
      </c>
      <c r="K50" s="157" t="s">
        <v>346</v>
      </c>
      <c r="L50" s="157">
        <v>11</v>
      </c>
    </row>
    <row r="51" spans="1:12" s="167" customFormat="1" ht="27" thickTop="1" thickBot="1">
      <c r="A51" s="166"/>
      <c r="B51" s="166"/>
      <c r="D51" s="168"/>
      <c r="E51" s="172" t="s">
        <v>332</v>
      </c>
      <c r="F51" s="172">
        <v>1</v>
      </c>
      <c r="G51" s="166"/>
      <c r="H51" s="166"/>
      <c r="I51" s="166"/>
      <c r="K51" s="166" t="s">
        <v>413</v>
      </c>
      <c r="L51" s="175">
        <f>SUM(L47:L50)</f>
        <v>34</v>
      </c>
    </row>
    <row r="52" spans="1:12" s="167" customFormat="1" ht="26.25" thickTop="1">
      <c r="A52" s="166"/>
      <c r="B52" s="166"/>
      <c r="D52" s="168"/>
      <c r="E52" s="172" t="s">
        <v>330</v>
      </c>
      <c r="F52" s="174">
        <v>4</v>
      </c>
      <c r="G52" s="166"/>
      <c r="H52" s="166"/>
      <c r="I52" s="166"/>
      <c r="J52" s="166"/>
      <c r="K52" s="166"/>
      <c r="L52" s="166"/>
    </row>
    <row r="53" spans="1:12" s="167" customFormat="1">
      <c r="A53" s="176"/>
      <c r="B53" s="176"/>
      <c r="E53" s="172" t="s">
        <v>404</v>
      </c>
      <c r="F53" s="174">
        <v>2</v>
      </c>
      <c r="G53" s="176"/>
      <c r="H53" s="176"/>
      <c r="J53" s="176"/>
      <c r="K53" s="176"/>
      <c r="L53" s="166"/>
    </row>
    <row r="54" spans="1:12">
      <c r="B54" s="159"/>
      <c r="H54" s="159"/>
      <c r="I54" s="166"/>
      <c r="J54" s="166"/>
      <c r="L54" s="166"/>
    </row>
    <row r="55" spans="1:12">
      <c r="B55" s="159"/>
      <c r="H55" s="159"/>
      <c r="I55" s="166"/>
      <c r="J55" s="166"/>
    </row>
  </sheetData>
  <mergeCells count="7">
    <mergeCell ref="J30:K30"/>
    <mergeCell ref="K46:L46"/>
    <mergeCell ref="H46:I46"/>
    <mergeCell ref="D31:E31"/>
    <mergeCell ref="D44:E44"/>
    <mergeCell ref="D32:E32"/>
    <mergeCell ref="J44:K44"/>
  </mergeCells>
  <pageMargins left="0.7" right="0.7" top="0.75" bottom="0.75" header="0.3" footer="0.3"/>
  <pageSetup paperSize="8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view="pageBreakPreview" topLeftCell="B1" zoomScale="96" zoomScaleNormal="80" zoomScaleSheetLayoutView="96" workbookViewId="0">
      <pane ySplit="5" topLeftCell="A6" activePane="bottomLeft" state="frozen"/>
      <selection pane="bottomLeft" activeCell="D28" sqref="D28"/>
    </sheetView>
  </sheetViews>
  <sheetFormatPr defaultColWidth="9" defaultRowHeight="20.25"/>
  <cols>
    <col min="1" max="1" width="37.85546875" style="1" bestFit="1" customWidth="1"/>
    <col min="2" max="2" width="36.85546875" style="1" bestFit="1" customWidth="1"/>
    <col min="3" max="3" width="37.85546875" style="1" bestFit="1" customWidth="1"/>
    <col min="4" max="4" width="36.140625" style="1" bestFit="1" customWidth="1"/>
    <col min="5" max="5" width="39.42578125" style="5" customWidth="1"/>
    <col min="6" max="16384" width="9" style="1"/>
  </cols>
  <sheetData>
    <row r="1" spans="1:5" ht="30">
      <c r="A1" s="268" t="s">
        <v>61</v>
      </c>
      <c r="B1" s="268"/>
      <c r="C1" s="268"/>
      <c r="D1" s="268"/>
      <c r="E1" s="268"/>
    </row>
    <row r="2" spans="1:5" ht="30">
      <c r="A2" s="269" t="s">
        <v>410</v>
      </c>
      <c r="B2" s="269"/>
      <c r="C2" s="269"/>
      <c r="D2" s="269"/>
      <c r="E2" s="269"/>
    </row>
    <row r="3" spans="1:5" ht="30">
      <c r="A3" s="268" t="s">
        <v>62</v>
      </c>
      <c r="B3" s="268"/>
      <c r="C3" s="268"/>
      <c r="D3" s="268"/>
      <c r="E3" s="268"/>
    </row>
    <row r="4" spans="1:5" ht="30.75" thickBot="1">
      <c r="A4" s="270" t="s">
        <v>411</v>
      </c>
      <c r="B4" s="270"/>
      <c r="C4" s="270"/>
      <c r="D4" s="270"/>
      <c r="E4" s="270"/>
    </row>
    <row r="5" spans="1:5" s="2" customFormat="1" ht="30.75" thickBot="1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</row>
    <row r="6" spans="1:5" ht="30">
      <c r="A6" s="7" t="s">
        <v>58</v>
      </c>
      <c r="B6" s="7"/>
      <c r="C6" s="7"/>
      <c r="D6" s="7"/>
      <c r="E6" s="7"/>
    </row>
    <row r="7" spans="1:5" ht="30">
      <c r="A7" s="8"/>
      <c r="B7" s="8" t="s">
        <v>63</v>
      </c>
      <c r="C7" s="9" t="s">
        <v>64</v>
      </c>
      <c r="D7" s="8" t="s">
        <v>63</v>
      </c>
      <c r="E7" s="9" t="s">
        <v>65</v>
      </c>
    </row>
    <row r="8" spans="1:5" ht="30">
      <c r="A8" s="9"/>
      <c r="B8" s="9" t="s">
        <v>497</v>
      </c>
      <c r="C8" s="8" t="s">
        <v>181</v>
      </c>
      <c r="D8" s="9" t="s">
        <v>182</v>
      </c>
      <c r="E8" s="9" t="s">
        <v>181</v>
      </c>
    </row>
    <row r="9" spans="1:5" ht="30">
      <c r="A9" s="9"/>
      <c r="B9" s="9" t="s">
        <v>41</v>
      </c>
      <c r="C9" s="9" t="s">
        <v>49</v>
      </c>
      <c r="D9" s="9" t="s">
        <v>47</v>
      </c>
      <c r="E9" s="9" t="s">
        <v>31</v>
      </c>
    </row>
    <row r="10" spans="1:5" ht="30">
      <c r="A10" s="9"/>
      <c r="B10" s="19" t="s">
        <v>402</v>
      </c>
      <c r="C10" s="10" t="s">
        <v>10</v>
      </c>
      <c r="D10" s="10" t="s">
        <v>66</v>
      </c>
      <c r="E10" s="10" t="s">
        <v>67</v>
      </c>
    </row>
    <row r="11" spans="1:5" ht="28.5">
      <c r="A11" s="10"/>
      <c r="B11" s="19" t="s">
        <v>68</v>
      </c>
      <c r="C11" s="10" t="s">
        <v>69</v>
      </c>
      <c r="D11" s="10" t="s">
        <v>70</v>
      </c>
      <c r="E11" s="10" t="s">
        <v>71</v>
      </c>
    </row>
    <row r="12" spans="1:5" ht="28.5">
      <c r="A12" s="10"/>
      <c r="B12" s="19" t="s">
        <v>72</v>
      </c>
      <c r="C12" s="10" t="s">
        <v>73</v>
      </c>
      <c r="D12" s="10" t="s">
        <v>74</v>
      </c>
      <c r="E12" s="10" t="s">
        <v>11</v>
      </c>
    </row>
    <row r="13" spans="1:5" ht="28.5">
      <c r="A13" s="10"/>
      <c r="B13" s="19" t="s">
        <v>75</v>
      </c>
      <c r="C13" s="10" t="s">
        <v>76</v>
      </c>
      <c r="D13" s="10" t="s">
        <v>77</v>
      </c>
      <c r="E13" s="10" t="s">
        <v>78</v>
      </c>
    </row>
    <row r="14" spans="1:5" ht="28.5">
      <c r="A14" s="10"/>
      <c r="B14" s="19" t="s">
        <v>119</v>
      </c>
      <c r="C14" s="10" t="s">
        <v>253</v>
      </c>
      <c r="D14" s="10" t="s">
        <v>79</v>
      </c>
      <c r="E14" s="10" t="s">
        <v>80</v>
      </c>
    </row>
    <row r="15" spans="1:5" ht="28.5">
      <c r="A15" s="10"/>
      <c r="B15" s="19" t="s">
        <v>70</v>
      </c>
      <c r="C15" s="10" t="s">
        <v>81</v>
      </c>
      <c r="D15" s="10"/>
      <c r="E15" s="10" t="s">
        <v>82</v>
      </c>
    </row>
    <row r="16" spans="1:5" ht="30">
      <c r="A16" s="14"/>
      <c r="B16" s="10"/>
      <c r="C16" s="10" t="s">
        <v>83</v>
      </c>
      <c r="D16" s="86" t="s">
        <v>183</v>
      </c>
      <c r="E16" s="10" t="s">
        <v>84</v>
      </c>
    </row>
    <row r="17" spans="1:5" ht="30">
      <c r="A17" s="14"/>
      <c r="B17" s="86" t="s">
        <v>412</v>
      </c>
      <c r="C17" s="10" t="s">
        <v>85</v>
      </c>
      <c r="D17" s="86" t="s">
        <v>182</v>
      </c>
      <c r="E17" s="10" t="s">
        <v>32</v>
      </c>
    </row>
    <row r="18" spans="1:5" ht="28.5">
      <c r="A18" s="14"/>
      <c r="B18" s="10"/>
      <c r="C18" s="10"/>
      <c r="D18" s="10"/>
      <c r="E18" s="10" t="s">
        <v>86</v>
      </c>
    </row>
    <row r="19" spans="1:5" ht="29.25" thickBot="1">
      <c r="A19" s="61"/>
      <c r="B19" s="14"/>
      <c r="C19" s="61"/>
      <c r="D19" s="14"/>
      <c r="E19" s="61"/>
    </row>
    <row r="20" spans="1:5" ht="30">
      <c r="A20" s="7" t="s">
        <v>59</v>
      </c>
      <c r="B20" s="7"/>
      <c r="C20" s="7"/>
      <c r="D20" s="7"/>
      <c r="E20" s="7"/>
    </row>
    <row r="21" spans="1:5" ht="30">
      <c r="A21" s="9" t="s">
        <v>7</v>
      </c>
      <c r="B21" s="8" t="s">
        <v>63</v>
      </c>
      <c r="C21" s="9" t="s">
        <v>64</v>
      </c>
      <c r="D21" s="8" t="s">
        <v>63</v>
      </c>
      <c r="E21" s="9" t="s">
        <v>65</v>
      </c>
    </row>
    <row r="22" spans="1:5" ht="30">
      <c r="A22" s="9" t="s">
        <v>87</v>
      </c>
      <c r="B22" s="9" t="s">
        <v>88</v>
      </c>
      <c r="C22" s="9" t="s">
        <v>184</v>
      </c>
      <c r="D22" s="9" t="s">
        <v>493</v>
      </c>
      <c r="E22" s="9" t="s">
        <v>181</v>
      </c>
    </row>
    <row r="23" spans="1:5" ht="30">
      <c r="A23" s="9" t="s">
        <v>89</v>
      </c>
      <c r="B23" s="9" t="s">
        <v>29</v>
      </c>
      <c r="C23" s="9" t="s">
        <v>30</v>
      </c>
      <c r="D23" s="9" t="s">
        <v>494</v>
      </c>
      <c r="E23" s="9" t="s">
        <v>90</v>
      </c>
    </row>
    <row r="24" spans="1:5" ht="28.5">
      <c r="A24" s="11"/>
      <c r="B24" s="231" t="s">
        <v>397</v>
      </c>
      <c r="C24" s="11" t="s">
        <v>91</v>
      </c>
      <c r="D24" s="231" t="s">
        <v>398</v>
      </c>
      <c r="E24" s="11" t="s">
        <v>92</v>
      </c>
    </row>
    <row r="25" spans="1:5" ht="28.5">
      <c r="A25" s="11"/>
      <c r="B25" s="11" t="s">
        <v>93</v>
      </c>
      <c r="C25" s="11" t="s">
        <v>94</v>
      </c>
      <c r="D25" s="231" t="s">
        <v>399</v>
      </c>
      <c r="E25" s="11" t="s">
        <v>95</v>
      </c>
    </row>
    <row r="26" spans="1:5" ht="28.5">
      <c r="A26" s="11"/>
      <c r="B26" s="11" t="s">
        <v>96</v>
      </c>
      <c r="C26" s="11" t="s">
        <v>97</v>
      </c>
      <c r="D26" s="231" t="s">
        <v>400</v>
      </c>
      <c r="E26" s="11" t="s">
        <v>98</v>
      </c>
    </row>
    <row r="27" spans="1:5" ht="28.5">
      <c r="A27" s="14"/>
      <c r="B27" s="11" t="s">
        <v>79</v>
      </c>
      <c r="C27" s="11" t="s">
        <v>99</v>
      </c>
      <c r="D27" s="231" t="s">
        <v>495</v>
      </c>
      <c r="E27" s="11" t="s">
        <v>100</v>
      </c>
    </row>
    <row r="28" spans="1:5" ht="28.5">
      <c r="A28" s="14"/>
      <c r="B28" s="11"/>
      <c r="C28" s="11" t="s">
        <v>101</v>
      </c>
      <c r="D28" s="231" t="s">
        <v>496</v>
      </c>
      <c r="E28" s="19" t="s">
        <v>401</v>
      </c>
    </row>
    <row r="29" spans="1:5" ht="30">
      <c r="A29" s="14"/>
      <c r="B29" s="86" t="s">
        <v>412</v>
      </c>
      <c r="C29" s="11" t="s">
        <v>102</v>
      </c>
      <c r="D29" s="241" t="s">
        <v>525</v>
      </c>
      <c r="E29" s="11" t="s">
        <v>82</v>
      </c>
    </row>
    <row r="30" spans="1:5" ht="30">
      <c r="A30" s="14"/>
      <c r="B30" s="11"/>
      <c r="C30" s="11" t="s">
        <v>103</v>
      </c>
      <c r="D30" s="241" t="s">
        <v>524</v>
      </c>
      <c r="E30" s="11" t="s">
        <v>104</v>
      </c>
    </row>
    <row r="31" spans="1:5" ht="28.5">
      <c r="A31" s="14"/>
      <c r="B31" s="11"/>
      <c r="C31" s="11" t="s">
        <v>105</v>
      </c>
      <c r="D31" s="11"/>
      <c r="E31" s="11" t="s">
        <v>32</v>
      </c>
    </row>
    <row r="32" spans="1:5" ht="28.5">
      <c r="A32" s="14"/>
      <c r="B32" s="11"/>
      <c r="C32" s="11"/>
      <c r="D32" s="11"/>
      <c r="E32" s="11" t="s">
        <v>106</v>
      </c>
    </row>
    <row r="33" spans="1:5" ht="29.25" thickBot="1">
      <c r="A33" s="17"/>
      <c r="B33" s="18"/>
      <c r="C33" s="61"/>
      <c r="D33" s="16"/>
      <c r="E33" s="61"/>
    </row>
    <row r="34" spans="1:5" s="3" customFormat="1" ht="30">
      <c r="A34" s="7" t="s">
        <v>60</v>
      </c>
      <c r="B34" s="7"/>
      <c r="C34" s="7"/>
      <c r="D34" s="7"/>
      <c r="E34" s="7"/>
    </row>
    <row r="35" spans="1:5" s="4" customFormat="1" ht="30">
      <c r="A35" s="9" t="s">
        <v>7</v>
      </c>
      <c r="B35" s="8" t="s">
        <v>63</v>
      </c>
      <c r="C35" s="9" t="s">
        <v>64</v>
      </c>
      <c r="D35" s="9"/>
      <c r="E35" s="9"/>
    </row>
    <row r="36" spans="1:5" s="4" customFormat="1" ht="30">
      <c r="A36" s="9" t="s">
        <v>107</v>
      </c>
      <c r="B36" s="9" t="s">
        <v>497</v>
      </c>
      <c r="C36" s="8" t="s">
        <v>181</v>
      </c>
      <c r="D36" s="13"/>
      <c r="E36" s="13"/>
    </row>
    <row r="37" spans="1:5" s="4" customFormat="1" ht="30">
      <c r="A37" s="9" t="s">
        <v>89</v>
      </c>
      <c r="B37" s="9" t="s">
        <v>29</v>
      </c>
      <c r="C37" s="9" t="s">
        <v>30</v>
      </c>
      <c r="D37" s="12"/>
      <c r="E37" s="13"/>
    </row>
    <row r="38" spans="1:5" s="4" customFormat="1" ht="28.5">
      <c r="A38" s="11"/>
      <c r="B38" s="19" t="s">
        <v>396</v>
      </c>
      <c r="C38" s="11" t="s">
        <v>108</v>
      </c>
      <c r="D38" s="13"/>
      <c r="E38" s="19"/>
    </row>
    <row r="39" spans="1:5" s="4" customFormat="1" ht="28.5">
      <c r="A39" s="13"/>
      <c r="B39" s="10" t="s">
        <v>93</v>
      </c>
      <c r="C39" s="11" t="s">
        <v>254</v>
      </c>
      <c r="D39" s="12"/>
      <c r="E39" s="19"/>
    </row>
    <row r="40" spans="1:5" s="4" customFormat="1" ht="28.5">
      <c r="A40" s="14"/>
      <c r="B40" s="10" t="s">
        <v>77</v>
      </c>
      <c r="C40" s="11" t="s">
        <v>109</v>
      </c>
      <c r="D40" s="14"/>
      <c r="E40" s="19"/>
    </row>
    <row r="41" spans="1:5" s="4" customFormat="1" ht="30">
      <c r="A41" s="14"/>
      <c r="B41" s="10" t="s">
        <v>110</v>
      </c>
      <c r="C41" s="10" t="s">
        <v>111</v>
      </c>
      <c r="D41" s="9"/>
      <c r="E41" s="20"/>
    </row>
    <row r="42" spans="1:5" s="4" customFormat="1" ht="30">
      <c r="A42" s="15"/>
      <c r="B42" s="21"/>
      <c r="C42" s="230" t="s">
        <v>403</v>
      </c>
      <c r="D42" s="9"/>
      <c r="E42" s="20"/>
    </row>
    <row r="43" spans="1:5" s="4" customFormat="1" ht="30">
      <c r="A43" s="15"/>
      <c r="B43" s="86" t="s">
        <v>412</v>
      </c>
      <c r="C43" s="19" t="s">
        <v>12</v>
      </c>
      <c r="D43" s="22"/>
      <c r="E43" s="20"/>
    </row>
    <row r="44" spans="1:5" s="4" customFormat="1" ht="28.5">
      <c r="A44" s="18"/>
      <c r="B44" s="87"/>
      <c r="C44" s="21" t="s">
        <v>112</v>
      </c>
      <c r="D44" s="23"/>
      <c r="E44" s="20"/>
    </row>
    <row r="45" spans="1:5" s="4" customFormat="1" ht="30">
      <c r="A45" s="88"/>
      <c r="B45" s="24"/>
      <c r="C45" s="19"/>
      <c r="D45" s="23"/>
      <c r="E45" s="10"/>
    </row>
    <row r="46" spans="1:5" s="4" customFormat="1" ht="30.75" thickBot="1">
      <c r="A46" s="17"/>
      <c r="B46" s="25"/>
      <c r="C46" s="61"/>
      <c r="D46" s="26"/>
      <c r="E46" s="27"/>
    </row>
  </sheetData>
  <mergeCells count="4">
    <mergeCell ref="A1:E1"/>
    <mergeCell ref="A2:E2"/>
    <mergeCell ref="A3:E3"/>
    <mergeCell ref="A4:E4"/>
  </mergeCells>
  <printOptions horizontalCentered="1"/>
  <pageMargins left="0.25" right="0.25" top="0.75" bottom="0.75" header="0.3" footer="0.3"/>
  <pageSetup paperSize="9" scale="5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22" workbookViewId="0">
      <selection activeCell="C39" sqref="C39"/>
    </sheetView>
  </sheetViews>
  <sheetFormatPr defaultColWidth="9" defaultRowHeight="15"/>
  <cols>
    <col min="1" max="1" width="11.85546875" style="66" bestFit="1" customWidth="1"/>
    <col min="2" max="2" width="8.7109375" style="66" customWidth="1"/>
    <col min="3" max="3" width="47.140625" style="66" bestFit="1" customWidth="1"/>
    <col min="4" max="4" width="16.140625" style="66" bestFit="1" customWidth="1"/>
    <col min="5" max="5" width="15" style="66" bestFit="1" customWidth="1"/>
    <col min="6" max="6" width="25.5703125" style="66" bestFit="1" customWidth="1"/>
    <col min="7" max="7" width="7.5703125" style="66" bestFit="1" customWidth="1"/>
    <col min="8" max="8" width="36.5703125" style="66" customWidth="1"/>
    <col min="9" max="9" width="15.7109375" style="66" customWidth="1"/>
    <col min="10" max="10" width="14.140625" style="66" customWidth="1"/>
    <col min="11" max="11" width="11.85546875" style="66" bestFit="1" customWidth="1"/>
    <col min="12" max="12" width="7.5703125" style="66" bestFit="1" customWidth="1"/>
    <col min="13" max="13" width="32.7109375" style="66" customWidth="1"/>
    <col min="14" max="14" width="15" style="66" customWidth="1"/>
    <col min="15" max="15" width="11.85546875" style="66" bestFit="1" customWidth="1"/>
    <col min="16" max="16384" width="9" style="66"/>
  </cols>
  <sheetData>
    <row r="1" spans="1:6" ht="26.25">
      <c r="A1" s="281" t="s">
        <v>173</v>
      </c>
      <c r="B1" s="281"/>
      <c r="C1" s="281"/>
      <c r="D1" s="281"/>
      <c r="E1" s="281"/>
      <c r="F1" s="281"/>
    </row>
    <row r="2" spans="1:6" ht="26.25">
      <c r="A2" s="282" t="s">
        <v>176</v>
      </c>
      <c r="B2" s="282"/>
      <c r="C2" s="282"/>
      <c r="D2" s="282"/>
      <c r="E2" s="282"/>
      <c r="F2" s="282"/>
    </row>
    <row r="3" spans="1:6" s="111" customFormat="1" ht="26.25">
      <c r="A3" s="64" t="s">
        <v>18</v>
      </c>
      <c r="B3" s="64" t="s">
        <v>19</v>
      </c>
      <c r="C3" s="64" t="s">
        <v>174</v>
      </c>
      <c r="D3" s="65" t="s">
        <v>20</v>
      </c>
      <c r="E3" s="65" t="s">
        <v>175</v>
      </c>
      <c r="F3" s="65" t="s">
        <v>0</v>
      </c>
    </row>
    <row r="4" spans="1:6" s="111" customFormat="1" ht="25.5">
      <c r="A4" s="112">
        <v>1</v>
      </c>
      <c r="B4" s="112">
        <v>1</v>
      </c>
      <c r="C4" s="148" t="s">
        <v>353</v>
      </c>
      <c r="D4" s="114">
        <v>201</v>
      </c>
      <c r="E4" s="69" t="s">
        <v>21</v>
      </c>
      <c r="F4" s="115"/>
    </row>
    <row r="5" spans="1:6" s="111" customFormat="1" ht="25.5">
      <c r="A5" s="116">
        <v>2</v>
      </c>
      <c r="B5" s="117">
        <v>2</v>
      </c>
      <c r="C5" s="146" t="s">
        <v>361</v>
      </c>
      <c r="D5" s="114">
        <v>202</v>
      </c>
      <c r="E5" s="69" t="s">
        <v>21</v>
      </c>
      <c r="F5" s="151" t="s">
        <v>393</v>
      </c>
    </row>
    <row r="6" spans="1:6" s="111" customFormat="1" ht="25.5">
      <c r="A6" s="112">
        <v>3</v>
      </c>
      <c r="B6" s="240">
        <v>3</v>
      </c>
      <c r="C6" s="146" t="s">
        <v>386</v>
      </c>
      <c r="D6" s="114">
        <v>203</v>
      </c>
      <c r="E6" s="69" t="s">
        <v>9</v>
      </c>
      <c r="F6" s="115"/>
    </row>
    <row r="7" spans="1:6" s="111" customFormat="1" ht="25.5">
      <c r="A7" s="112">
        <v>4</v>
      </c>
      <c r="B7" s="117">
        <v>4</v>
      </c>
      <c r="C7" s="148" t="s">
        <v>356</v>
      </c>
      <c r="D7" s="120">
        <v>204</v>
      </c>
      <c r="E7" s="69" t="s">
        <v>21</v>
      </c>
      <c r="F7" s="115"/>
    </row>
    <row r="8" spans="1:6" s="111" customFormat="1" ht="25.5">
      <c r="A8" s="150">
        <v>5</v>
      </c>
      <c r="B8" s="150">
        <v>5</v>
      </c>
      <c r="C8" s="149" t="s">
        <v>357</v>
      </c>
      <c r="D8" s="150">
        <v>206</v>
      </c>
      <c r="E8" s="150" t="s">
        <v>21</v>
      </c>
      <c r="F8" s="150" t="s">
        <v>392</v>
      </c>
    </row>
    <row r="9" spans="1:6" s="111" customFormat="1" ht="25.5">
      <c r="A9" s="112">
        <v>6</v>
      </c>
      <c r="B9" s="117">
        <v>6</v>
      </c>
      <c r="C9" s="146" t="s">
        <v>358</v>
      </c>
      <c r="D9" s="120">
        <v>207</v>
      </c>
      <c r="E9" s="69" t="s">
        <v>21</v>
      </c>
      <c r="F9" s="115"/>
    </row>
    <row r="10" spans="1:6" s="111" customFormat="1" ht="25.5">
      <c r="A10" s="112">
        <v>7</v>
      </c>
      <c r="B10" s="112">
        <v>7</v>
      </c>
      <c r="C10" s="146" t="s">
        <v>360</v>
      </c>
      <c r="D10" s="120">
        <v>208</v>
      </c>
      <c r="E10" s="69" t="s">
        <v>21</v>
      </c>
      <c r="F10" s="115"/>
    </row>
    <row r="11" spans="1:6" s="111" customFormat="1" ht="25.5">
      <c r="A11" s="116">
        <v>8</v>
      </c>
      <c r="B11" s="117">
        <v>8</v>
      </c>
      <c r="C11" s="146" t="s">
        <v>359</v>
      </c>
      <c r="D11" s="120">
        <v>209</v>
      </c>
      <c r="E11" s="69" t="s">
        <v>9</v>
      </c>
      <c r="F11" s="115"/>
    </row>
    <row r="12" spans="1:6" s="111" customFormat="1" ht="25.5">
      <c r="A12" s="112">
        <v>9</v>
      </c>
      <c r="B12" s="112">
        <v>9</v>
      </c>
      <c r="C12" s="146" t="s">
        <v>387</v>
      </c>
      <c r="D12" s="120">
        <v>210</v>
      </c>
      <c r="E12" s="69" t="s">
        <v>21</v>
      </c>
      <c r="F12" s="152"/>
    </row>
    <row r="13" spans="1:6" s="111" customFormat="1" ht="25.5">
      <c r="A13" s="112">
        <v>10</v>
      </c>
      <c r="B13" s="117">
        <v>10</v>
      </c>
      <c r="C13" s="146" t="s">
        <v>362</v>
      </c>
      <c r="D13" s="120">
        <v>211</v>
      </c>
      <c r="E13" s="69" t="s">
        <v>21</v>
      </c>
      <c r="F13" s="152"/>
    </row>
    <row r="14" spans="1:6" ht="25.5">
      <c r="A14" s="116">
        <v>11</v>
      </c>
      <c r="B14" s="112">
        <v>11</v>
      </c>
      <c r="C14" s="148" t="s">
        <v>354</v>
      </c>
      <c r="D14" s="120">
        <v>212</v>
      </c>
      <c r="E14" s="69" t="s">
        <v>21</v>
      </c>
      <c r="F14" s="238"/>
    </row>
    <row r="15" spans="1:6" ht="25.5">
      <c r="A15" s="112">
        <v>12</v>
      </c>
      <c r="B15" s="117">
        <v>12</v>
      </c>
      <c r="C15" s="146" t="s">
        <v>363</v>
      </c>
      <c r="D15" s="120">
        <v>213</v>
      </c>
      <c r="E15" s="69" t="s">
        <v>9</v>
      </c>
      <c r="F15" s="121"/>
    </row>
    <row r="16" spans="1:6" ht="25.5">
      <c r="A16" s="112">
        <v>13</v>
      </c>
      <c r="B16" s="112">
        <v>13</v>
      </c>
      <c r="C16" s="146" t="s">
        <v>364</v>
      </c>
      <c r="D16" s="120">
        <v>214</v>
      </c>
      <c r="E16" s="69" t="s">
        <v>21</v>
      </c>
      <c r="F16" s="121"/>
    </row>
    <row r="17" spans="1:6" ht="25.5">
      <c r="A17" s="116">
        <v>14</v>
      </c>
      <c r="B17" s="117">
        <v>14</v>
      </c>
      <c r="C17" s="146" t="s">
        <v>365</v>
      </c>
      <c r="D17" s="120">
        <v>215</v>
      </c>
      <c r="E17" s="69" t="s">
        <v>9</v>
      </c>
      <c r="F17" s="121"/>
    </row>
    <row r="18" spans="1:6" ht="25.5">
      <c r="A18" s="112">
        <v>15</v>
      </c>
      <c r="B18" s="112">
        <v>15</v>
      </c>
      <c r="C18" s="146" t="s">
        <v>366</v>
      </c>
      <c r="D18" s="120">
        <v>216</v>
      </c>
      <c r="E18" s="69" t="s">
        <v>21</v>
      </c>
      <c r="F18" s="121"/>
    </row>
    <row r="19" spans="1:6" ht="25.5">
      <c r="A19" s="112">
        <v>16</v>
      </c>
      <c r="B19" s="117">
        <v>16</v>
      </c>
      <c r="C19" s="146" t="s">
        <v>367</v>
      </c>
      <c r="D19" s="120">
        <v>217</v>
      </c>
      <c r="E19" s="69" t="s">
        <v>21</v>
      </c>
      <c r="F19" s="121"/>
    </row>
    <row r="20" spans="1:6" ht="25.5">
      <c r="A20" s="116">
        <v>17</v>
      </c>
      <c r="B20" s="112">
        <v>17</v>
      </c>
      <c r="C20" s="146" t="s">
        <v>368</v>
      </c>
      <c r="D20" s="120">
        <v>218</v>
      </c>
      <c r="E20" s="69" t="s">
        <v>21</v>
      </c>
      <c r="F20" s="121"/>
    </row>
    <row r="21" spans="1:6" ht="25.5">
      <c r="A21" s="112">
        <v>18</v>
      </c>
      <c r="B21" s="117">
        <v>18</v>
      </c>
      <c r="C21" s="146" t="s">
        <v>369</v>
      </c>
      <c r="D21" s="120">
        <v>219</v>
      </c>
      <c r="E21" s="69" t="s">
        <v>9</v>
      </c>
      <c r="F21" s="121"/>
    </row>
    <row r="22" spans="1:6" ht="25.5">
      <c r="A22" s="112">
        <v>19</v>
      </c>
      <c r="B22" s="112">
        <v>19</v>
      </c>
      <c r="C22" s="146" t="s">
        <v>370</v>
      </c>
      <c r="D22" s="120">
        <v>220</v>
      </c>
      <c r="E22" s="69" t="s">
        <v>9</v>
      </c>
      <c r="F22" s="121"/>
    </row>
    <row r="23" spans="1:6" ht="25.5">
      <c r="A23" s="116">
        <v>20</v>
      </c>
      <c r="B23" s="117">
        <v>20</v>
      </c>
      <c r="C23" s="146" t="s">
        <v>371</v>
      </c>
      <c r="D23" s="120">
        <v>221</v>
      </c>
      <c r="E23" s="69" t="s">
        <v>9</v>
      </c>
      <c r="F23" s="121"/>
    </row>
    <row r="24" spans="1:6" ht="25.5">
      <c r="A24" s="119">
        <v>21</v>
      </c>
      <c r="B24" s="119">
        <v>21</v>
      </c>
      <c r="C24" s="146" t="s">
        <v>372</v>
      </c>
      <c r="D24" s="120">
        <v>222</v>
      </c>
      <c r="E24" s="67" t="s">
        <v>9</v>
      </c>
      <c r="F24" s="121"/>
    </row>
    <row r="25" spans="1:6" ht="26.25">
      <c r="A25" s="281" t="s">
        <v>173</v>
      </c>
      <c r="B25" s="281"/>
      <c r="C25" s="281"/>
      <c r="D25" s="281"/>
      <c r="E25" s="281"/>
      <c r="F25" s="281"/>
    </row>
    <row r="26" spans="1:6" ht="26.25">
      <c r="A26" s="282" t="s">
        <v>177</v>
      </c>
      <c r="B26" s="282"/>
      <c r="C26" s="282"/>
      <c r="D26" s="282"/>
      <c r="E26" s="282"/>
      <c r="F26" s="282"/>
    </row>
    <row r="27" spans="1:6" s="111" customFormat="1" ht="26.25">
      <c r="A27" s="64" t="s">
        <v>18</v>
      </c>
      <c r="B27" s="64" t="s">
        <v>19</v>
      </c>
      <c r="C27" s="64" t="s">
        <v>174</v>
      </c>
      <c r="D27" s="65" t="s">
        <v>20</v>
      </c>
      <c r="E27" s="65" t="s">
        <v>175</v>
      </c>
      <c r="F27" s="65" t="s">
        <v>0</v>
      </c>
    </row>
    <row r="28" spans="1:6" s="111" customFormat="1" ht="25.5">
      <c r="A28" s="273">
        <v>1</v>
      </c>
      <c r="B28" s="112">
        <v>22</v>
      </c>
      <c r="C28" s="146" t="s">
        <v>388</v>
      </c>
      <c r="D28" s="275">
        <v>301</v>
      </c>
      <c r="E28" s="277" t="s">
        <v>21</v>
      </c>
      <c r="F28" s="271"/>
    </row>
    <row r="29" spans="1:6" s="111" customFormat="1" ht="25.5">
      <c r="A29" s="274"/>
      <c r="B29" s="112">
        <v>23</v>
      </c>
      <c r="C29" s="146" t="s">
        <v>389</v>
      </c>
      <c r="D29" s="276"/>
      <c r="E29" s="278"/>
      <c r="F29" s="272"/>
    </row>
    <row r="30" spans="1:6" s="111" customFormat="1" ht="25.5">
      <c r="A30" s="116">
        <v>2</v>
      </c>
      <c r="B30" s="240">
        <v>24</v>
      </c>
      <c r="C30" s="146" t="s">
        <v>385</v>
      </c>
      <c r="D30" s="114">
        <v>302</v>
      </c>
      <c r="E30" s="69" t="s">
        <v>9</v>
      </c>
      <c r="F30" s="118"/>
    </row>
    <row r="31" spans="1:6" s="111" customFormat="1" ht="25.5">
      <c r="A31" s="150">
        <v>3</v>
      </c>
      <c r="B31" s="150">
        <v>25</v>
      </c>
      <c r="C31" s="147" t="s">
        <v>390</v>
      </c>
      <c r="D31" s="150">
        <v>303</v>
      </c>
      <c r="E31" s="150" t="s">
        <v>21</v>
      </c>
      <c r="F31" s="150" t="s">
        <v>392</v>
      </c>
    </row>
    <row r="32" spans="1:6" s="111" customFormat="1" ht="25.5">
      <c r="A32" s="112">
        <v>4</v>
      </c>
      <c r="B32" s="112">
        <v>26</v>
      </c>
      <c r="C32" s="146" t="s">
        <v>415</v>
      </c>
      <c r="D32" s="120">
        <v>304</v>
      </c>
      <c r="E32" s="69" t="s">
        <v>9</v>
      </c>
      <c r="F32" s="115"/>
    </row>
    <row r="33" spans="1:6" s="111" customFormat="1" ht="25.5">
      <c r="A33" s="116">
        <v>5</v>
      </c>
      <c r="B33" s="112">
        <v>27</v>
      </c>
      <c r="C33" s="146" t="s">
        <v>374</v>
      </c>
      <c r="D33" s="120">
        <v>305</v>
      </c>
      <c r="E33" s="69" t="s">
        <v>21</v>
      </c>
      <c r="F33" s="115"/>
    </row>
    <row r="34" spans="1:6" s="111" customFormat="1" ht="25.5">
      <c r="A34" s="112">
        <v>6</v>
      </c>
      <c r="B34" s="112">
        <v>28</v>
      </c>
      <c r="C34" s="146" t="s">
        <v>375</v>
      </c>
      <c r="D34" s="120">
        <v>306</v>
      </c>
      <c r="E34" s="69" t="s">
        <v>21</v>
      </c>
      <c r="F34" s="115"/>
    </row>
    <row r="35" spans="1:6" s="111" customFormat="1" ht="25.5">
      <c r="A35" s="112">
        <v>7</v>
      </c>
      <c r="B35" s="112">
        <v>29</v>
      </c>
      <c r="C35" s="146" t="s">
        <v>376</v>
      </c>
      <c r="D35" s="120">
        <v>307</v>
      </c>
      <c r="E35" s="69" t="s">
        <v>9</v>
      </c>
      <c r="F35" s="115"/>
    </row>
    <row r="36" spans="1:6" s="111" customFormat="1" ht="25.5">
      <c r="A36" s="116">
        <v>8</v>
      </c>
      <c r="B36" s="112">
        <v>30</v>
      </c>
      <c r="C36" s="146" t="s">
        <v>377</v>
      </c>
      <c r="D36" s="120">
        <v>308</v>
      </c>
      <c r="E36" s="69" t="s">
        <v>9</v>
      </c>
      <c r="F36" s="115"/>
    </row>
    <row r="37" spans="1:6" s="111" customFormat="1" ht="25.5">
      <c r="A37" s="283">
        <v>9</v>
      </c>
      <c r="B37" s="150">
        <v>31</v>
      </c>
      <c r="C37" s="147" t="s">
        <v>380</v>
      </c>
      <c r="D37" s="283">
        <v>317</v>
      </c>
      <c r="E37" s="283" t="s">
        <v>21</v>
      </c>
      <c r="F37" s="283" t="s">
        <v>392</v>
      </c>
    </row>
    <row r="38" spans="1:6" s="111" customFormat="1" ht="25.5">
      <c r="A38" s="284"/>
      <c r="B38" s="150">
        <v>32</v>
      </c>
      <c r="C38" s="147" t="s">
        <v>381</v>
      </c>
      <c r="D38" s="284"/>
      <c r="E38" s="284"/>
      <c r="F38" s="284"/>
    </row>
    <row r="39" spans="1:6" s="111" customFormat="1" ht="25.5">
      <c r="A39" s="283">
        <v>10</v>
      </c>
      <c r="B39" s="150">
        <v>33</v>
      </c>
      <c r="C39" s="147" t="s">
        <v>378</v>
      </c>
      <c r="D39" s="283">
        <v>319</v>
      </c>
      <c r="E39" s="283" t="s">
        <v>21</v>
      </c>
      <c r="F39" s="283" t="s">
        <v>392</v>
      </c>
    </row>
    <row r="40" spans="1:6" ht="25.5">
      <c r="A40" s="284">
        <v>11</v>
      </c>
      <c r="B40" s="150">
        <v>34</v>
      </c>
      <c r="C40" s="147" t="s">
        <v>379</v>
      </c>
      <c r="D40" s="284">
        <v>319</v>
      </c>
      <c r="E40" s="284"/>
      <c r="F40" s="284"/>
    </row>
    <row r="41" spans="1:6" ht="25.5">
      <c r="A41" s="112">
        <v>11</v>
      </c>
      <c r="B41" s="112">
        <v>35</v>
      </c>
      <c r="C41" s="148" t="s">
        <v>316</v>
      </c>
      <c r="D41" s="120">
        <v>320</v>
      </c>
      <c r="E41" s="69" t="s">
        <v>9</v>
      </c>
      <c r="F41" s="148" t="s">
        <v>393</v>
      </c>
    </row>
    <row r="42" spans="1:6" ht="25.5">
      <c r="A42" s="283">
        <v>12</v>
      </c>
      <c r="B42" s="150">
        <v>36</v>
      </c>
      <c r="C42" s="147" t="s">
        <v>382</v>
      </c>
      <c r="D42" s="283">
        <v>321</v>
      </c>
      <c r="E42" s="283" t="s">
        <v>21</v>
      </c>
      <c r="F42" s="283" t="s">
        <v>392</v>
      </c>
    </row>
    <row r="43" spans="1:6" ht="25.5">
      <c r="A43" s="284"/>
      <c r="B43" s="150">
        <v>37</v>
      </c>
      <c r="C43" s="147" t="s">
        <v>383</v>
      </c>
      <c r="D43" s="284"/>
      <c r="E43" s="284"/>
      <c r="F43" s="284"/>
    </row>
    <row r="44" spans="1:6" ht="25.5">
      <c r="A44" s="279">
        <v>13</v>
      </c>
      <c r="B44" s="229">
        <v>38</v>
      </c>
      <c r="C44" s="148" t="s">
        <v>327</v>
      </c>
      <c r="D44" s="279">
        <v>322</v>
      </c>
      <c r="E44" s="279" t="s">
        <v>21</v>
      </c>
      <c r="F44" s="279" t="s">
        <v>393</v>
      </c>
    </row>
    <row r="45" spans="1:6" ht="25.5">
      <c r="A45" s="280"/>
      <c r="B45" s="229">
        <v>39</v>
      </c>
      <c r="C45" s="148" t="s">
        <v>333</v>
      </c>
      <c r="D45" s="280"/>
      <c r="E45" s="280"/>
      <c r="F45" s="280"/>
    </row>
    <row r="46" spans="1:6" ht="25.5">
      <c r="A46" s="112">
        <v>14</v>
      </c>
      <c r="B46" s="112">
        <v>40</v>
      </c>
      <c r="C46" s="146" t="s">
        <v>384</v>
      </c>
      <c r="D46" s="120">
        <v>323</v>
      </c>
      <c r="E46" s="69" t="s">
        <v>9</v>
      </c>
      <c r="F46" s="115"/>
    </row>
    <row r="47" spans="1:6" ht="25.5">
      <c r="A47" s="112">
        <v>15</v>
      </c>
      <c r="B47" s="240">
        <v>41</v>
      </c>
      <c r="C47" s="146" t="s">
        <v>373</v>
      </c>
      <c r="D47" s="120">
        <v>324</v>
      </c>
      <c r="E47" s="69" t="s">
        <v>9</v>
      </c>
      <c r="F47" s="115"/>
    </row>
    <row r="48" spans="1:6" ht="25.5">
      <c r="A48" s="117">
        <v>16</v>
      </c>
      <c r="B48" s="119">
        <v>42</v>
      </c>
      <c r="C48" s="148" t="s">
        <v>355</v>
      </c>
      <c r="D48" s="120">
        <v>333</v>
      </c>
      <c r="E48" s="67" t="s">
        <v>9</v>
      </c>
      <c r="F48" s="115"/>
    </row>
    <row r="50" spans="3:3" ht="28.5">
      <c r="C50" s="228" t="s">
        <v>544</v>
      </c>
    </row>
    <row r="51" spans="3:3" ht="28.5">
      <c r="C51" s="228" t="s">
        <v>545</v>
      </c>
    </row>
    <row r="52" spans="3:3" ht="30">
      <c r="C52" s="242" t="s">
        <v>526</v>
      </c>
    </row>
  </sheetData>
  <mergeCells count="24">
    <mergeCell ref="A1:F1"/>
    <mergeCell ref="A2:F2"/>
    <mergeCell ref="A25:F25"/>
    <mergeCell ref="A26:F26"/>
    <mergeCell ref="A42:A43"/>
    <mergeCell ref="D42:D43"/>
    <mergeCell ref="E42:E43"/>
    <mergeCell ref="F42:F43"/>
    <mergeCell ref="A39:A40"/>
    <mergeCell ref="D39:D40"/>
    <mergeCell ref="E39:E40"/>
    <mergeCell ref="F39:F40"/>
    <mergeCell ref="A37:A38"/>
    <mergeCell ref="D37:D38"/>
    <mergeCell ref="E37:E38"/>
    <mergeCell ref="F37:F38"/>
    <mergeCell ref="F28:F29"/>
    <mergeCell ref="A28:A29"/>
    <mergeCell ref="D28:D29"/>
    <mergeCell ref="E28:E29"/>
    <mergeCell ref="A44:A45"/>
    <mergeCell ref="D44:D45"/>
    <mergeCell ref="E44:E45"/>
    <mergeCell ref="F44:F45"/>
  </mergeCells>
  <printOptions horizontalCentered="1" verticalCentered="1"/>
  <pageMargins left="0.31496062992126" right="0.31496062992126" top="0.35433070866141703" bottom="0.35433070866141703" header="0.31496062992126" footer="0.31496062992126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ศทบ.1</vt:lpstr>
      <vt:lpstr>กำหนดการ</vt:lpstr>
      <vt:lpstr>Action Plan</vt:lpstr>
      <vt:lpstr>รายชื่อวิทยากร</vt:lpstr>
      <vt:lpstr>รายชื่อคณะ</vt:lpstr>
      <vt:lpstr>อาหาร </vt:lpstr>
      <vt:lpstr>ดอยตุงลอด์จ</vt:lpstr>
      <vt:lpstr>'Action Plan'!Print_Area</vt:lpstr>
      <vt:lpstr>กำหนดการ!Print_Area</vt:lpstr>
      <vt:lpstr>รายชื่อคณะ!Print_Area</vt:lpstr>
      <vt:lpstr>ศทบ.1!Print_Area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Puvit</cp:lastModifiedBy>
  <cp:lastPrinted>2017-09-14T10:36:20Z</cp:lastPrinted>
  <dcterms:created xsi:type="dcterms:W3CDTF">2016-05-12T07:02:51Z</dcterms:created>
  <dcterms:modified xsi:type="dcterms:W3CDTF">2017-09-14T10:36:35Z</dcterms:modified>
</cp:coreProperties>
</file>