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win\Desktop\"/>
    </mc:Choice>
  </mc:AlternateContent>
  <bookViews>
    <workbookView xWindow="0" yWindow="0" windowWidth="20490" windowHeight="7755" tabRatio="704"/>
  </bookViews>
  <sheets>
    <sheet name="Action Plan" sheetId="6" r:id="rId1"/>
    <sheet name="ศท.บ. 1" sheetId="4" r:id="rId2"/>
    <sheet name="โปรแกรม" sheetId="1" r:id="rId3"/>
    <sheet name="วิทยากร" sheetId="11" r:id="rId4"/>
    <sheet name="ที่พัก" sheetId="3" r:id="rId5"/>
    <sheet name="เมนูอาหาร" sheetId="7" r:id="rId6"/>
    <sheet name="ผังรถ 4 WD" sheetId="9" r:id="rId7"/>
    <sheet name="ผังรถตู้" sheetId="10" r:id="rId8"/>
    <sheet name="ห้องประชุม" sheetId="8" r:id="rId9"/>
  </sheets>
  <definedNames>
    <definedName name="_xlnm._FilterDatabase" localSheetId="4" hidden="1">ที่พัก!$A$1:$AM$55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9" l="1"/>
  <c r="B6" i="9"/>
  <c r="B7" i="9"/>
  <c r="D5" i="9"/>
  <c r="D6" i="9"/>
  <c r="D7" i="9"/>
  <c r="D8" i="9"/>
  <c r="B5" i="10"/>
  <c r="B6" i="10"/>
  <c r="B7" i="10"/>
  <c r="B8" i="10"/>
  <c r="D5" i="10"/>
  <c r="D6" i="10"/>
  <c r="D9" i="10"/>
</calcChain>
</file>

<file path=xl/sharedStrings.xml><?xml version="1.0" encoding="utf-8"?>
<sst xmlns="http://schemas.openxmlformats.org/spreadsheetml/2006/main" count="1646" uniqueCount="701">
  <si>
    <t>ลำดับ</t>
  </si>
  <si>
    <t>รายละเอียดคณะผู้มาเยี่ยมชมโครงการ</t>
  </si>
  <si>
    <t>แบบฟอร์ม ศท.บ.1</t>
  </si>
  <si>
    <t xml:space="preserve">คณะ </t>
  </si>
  <si>
    <t>จำนวน</t>
  </si>
  <si>
    <t>คน</t>
  </si>
  <si>
    <t>ต้นเรื่องมาจาก</t>
  </si>
  <si>
    <t xml:space="preserve"> จดหมายแนบ</t>
  </si>
  <si>
    <t>รับแจ้งจากโทรศัพท์</t>
  </si>
  <si>
    <t>อีเมล์</t>
  </si>
  <si>
    <t>วันที่มา</t>
  </si>
  <si>
    <t>กลับวันที่</t>
  </si>
  <si>
    <t>เดินทางมาโดย</t>
  </si>
  <si>
    <t xml:space="preserve"> รถตู้</t>
  </si>
  <si>
    <t>คัน</t>
  </si>
  <si>
    <t xml:space="preserve"> รถบัส</t>
  </si>
  <si>
    <t xml:space="preserve"> สำนักงานจัดรถรับ</t>
  </si>
  <si>
    <t xml:space="preserve"> เครื่องบินสายการบิน</t>
  </si>
  <si>
    <t>โดยเที่ยวบิน</t>
  </si>
  <si>
    <t>น.</t>
  </si>
  <si>
    <t>เดินทางกลับโดย</t>
  </si>
  <si>
    <t>เวลาออกเชียงราย</t>
  </si>
  <si>
    <t>ผู้ประสานงานคณะ</t>
  </si>
  <si>
    <t>โทรศัพท์</t>
  </si>
  <si>
    <t>รายละเอียด</t>
  </si>
  <si>
    <t xml:space="preserve"> * บรรยายสรุปโครงการฯ</t>
  </si>
  <si>
    <t xml:space="preserve"> ภาษาไทย</t>
  </si>
  <si>
    <t xml:space="preserve"> ภาษาอังกฤษ</t>
  </si>
  <si>
    <t>ผู้บรรยาย</t>
  </si>
  <si>
    <t xml:space="preserve"> * ห้องพัก</t>
  </si>
  <si>
    <t>ห้อง</t>
  </si>
  <si>
    <t xml:space="preserve"> บ้านพักต้นน้ำ 31</t>
  </si>
  <si>
    <t xml:space="preserve"> บ้านรับรอง</t>
  </si>
  <si>
    <t xml:space="preserve"> อื่นๆระบุ</t>
  </si>
  <si>
    <t xml:space="preserve"> * อาหาร</t>
  </si>
  <si>
    <t xml:space="preserve"> เช้า</t>
  </si>
  <si>
    <t>มื้อ</t>
  </si>
  <si>
    <t xml:space="preserve"> กลางวัน</t>
  </si>
  <si>
    <t xml:space="preserve"> เย็น</t>
  </si>
  <si>
    <t xml:space="preserve"> อาหารว่าง</t>
  </si>
  <si>
    <t xml:space="preserve"> * ค่าใช้จ่าย</t>
  </si>
  <si>
    <t xml:space="preserve"> สำนักงาน คพต.พ.</t>
  </si>
  <si>
    <t xml:space="preserve"> คณะจ่ายเอง</t>
  </si>
  <si>
    <t xml:space="preserve"> หน่วยงาน</t>
  </si>
  <si>
    <t>ผู้ดูแลคณะ</t>
  </si>
  <si>
    <t>ผู้ประสานงาน</t>
  </si>
  <si>
    <t>กำหนดการคณะ</t>
  </si>
  <si>
    <t>กำหนดการแยกต่างหาก (จะแจ้งมาอีกครั้งหนึ่ง)</t>
  </si>
  <si>
    <t>รายชื่อคณะดังนี้</t>
  </si>
  <si>
    <t xml:space="preserve">ชุดกระเป๋า </t>
  </si>
  <si>
    <t xml:space="preserve"> ของขวัญ / ของที่ระลึก</t>
  </si>
  <si>
    <t xml:space="preserve"> ช่อดอกไม้</t>
  </si>
  <si>
    <t xml:space="preserve"> อื่นๆ </t>
  </si>
  <si>
    <t xml:space="preserve"> ผู้ให้สัมภาษณ์</t>
  </si>
  <si>
    <t>หมายเหตุ</t>
  </si>
  <si>
    <t>ลงชื่อ</t>
  </si>
  <si>
    <t>ถวิล  คำเสาร์</t>
  </si>
  <si>
    <t>ผู้กรอกข้อมูล ครั้งที่</t>
  </si>
  <si>
    <t>วันที่</t>
  </si>
  <si>
    <t>ผู้อนุมัติ</t>
  </si>
  <si>
    <t>ผู้อำนวยการศูนย์พัฒนาและเผยแพร่องค์ความรู้</t>
  </si>
  <si>
    <t>คุณ พิมพรรณ  ดิศกุล ณ อยุธยา</t>
  </si>
  <si>
    <t>เตรียมอุปกรณ์</t>
  </si>
  <si>
    <t>ถ่ายภาพ</t>
  </si>
  <si>
    <t>จนท.ติดตามคณะ</t>
  </si>
  <si>
    <t>อุปกรณ์</t>
  </si>
  <si>
    <t>ในห้องประชุม</t>
  </si>
  <si>
    <t>รถที่ใช้</t>
  </si>
  <si>
    <t>วัน/เดือน/ปี</t>
  </si>
  <si>
    <t>โปรแกรม</t>
  </si>
  <si>
    <t>จำนวนคน</t>
  </si>
  <si>
    <t>รายการเตรียม</t>
  </si>
  <si>
    <t>ผู้รับผิดชอบ</t>
  </si>
  <si>
    <t>หมายเหตุ * โปรแกรมอาจมีการเปลี่ยนแปลงตามความเหมาะสม</t>
  </si>
  <si>
    <t>อาหารเช้า</t>
  </si>
  <si>
    <t>อาหารว่าง - เช้า</t>
  </si>
  <si>
    <t>อาหารกลางวัน</t>
  </si>
  <si>
    <t>อาหารว่าง - บ่าย</t>
  </si>
  <si>
    <t>อาหารค่ำ</t>
  </si>
  <si>
    <t xml:space="preserve"> - </t>
  </si>
  <si>
    <t>วันที่  13 - 14  ธันวาคม  2559</t>
  </si>
  <si>
    <t xml:space="preserve">วันอังคาร ที่ 13  ธันวาคม  2559 </t>
  </si>
  <si>
    <t>วันพุธ ที่ 14 ธันวาคม  2559</t>
  </si>
  <si>
    <t>วันอังคาร ที่ 13 ธันวาคม  2559</t>
  </si>
  <si>
    <t>คุณพิมพรรณ  ดิศกุล  ณ อยุธยา</t>
  </si>
  <si>
    <t>ปุญยมันตา  รีสอร์ท</t>
  </si>
  <si>
    <t>คุณพิมพรรณ (พี่น้ำหวาน) /คุณณัชวรรัศ (พี่ฟิลด์)/คุณสาวิตรี (พี่สา)/ถวิล (โกมินทร์)</t>
  </si>
  <si>
    <t>ไปน่าน</t>
  </si>
  <si>
    <t>รับประทานอาหารเช้า ณ โรงแรมเทวราช อำเภอเมือง จังหวัดน่าน</t>
  </si>
  <si>
    <t>เดินทางถึงศูนย์ผลิตและจำหน่ายงานมือ โครงการพัฒนาดอยตุงฯ</t>
  </si>
  <si>
    <t>ชมแปลงปลูกแมคคาเดเมีย แปลงปลูกกาแฟอาราบิก้า และโรงงานแปรรูปแมคคาเดเมีย</t>
  </si>
  <si>
    <t>ออกเดินทางไปยังองค์การบริหารส่วนตำบลแม่ฟ้าหลวง</t>
  </si>
  <si>
    <t>เดินทางถึงองค์การบริหารส่วนตำบลแม่ฟ้าหลวง</t>
  </si>
  <si>
    <t>รับประทานอาหารกลางวัน ณ ห้องอาหารครัวตำหนัก</t>
  </si>
  <si>
    <t>ชมสวนแม่ฟ้าหลวง</t>
  </si>
  <si>
    <t xml:space="preserve">ออกเดินทางไปจังหวัดเชียงใหม่ (ใช้เวลาเดินทาง ๔ ชั่วโมง) Snack box </t>
  </si>
  <si>
    <t>Check in เข้าที่พัก UNISERV สำนักบริการวิชาการ มหาวิทยาลัยเชียงใหม่</t>
  </si>
  <si>
    <t>ออกเดินทางจากโรงแรมเทวราช อำเภอเมือง  จังหวัดน่านไปยังโครงการพัฒนาดอยตุง (พื้นที่ทรงงาน) อันเนื่องมาจากพระราชดำริ  อำเภอแม่ฟ้าหลวง จังหวัดเชียงราย  โดยรถยนต์</t>
  </si>
  <si>
    <t>Chek-in เข้าทีพัก พักผ่อนตามอัธยาศัย</t>
  </si>
  <si>
    <t xml:space="preserve">เดินทางกลับที่พัก ปุณยมันตรารีสอร์ท </t>
  </si>
  <si>
    <t>*** อาหารมุสลิม</t>
  </si>
  <si>
    <t>06.00 น. ปุญยมันตา รีสอร์ท</t>
  </si>
  <si>
    <t>12.00 น. ครัวตำหนัก</t>
  </si>
  <si>
    <t>รับประทานอาหารค่ำ ในเมืองเชียงใหม่</t>
  </si>
  <si>
    <t>พี่ณรงค์</t>
  </si>
  <si>
    <t>ตำรวจ</t>
  </si>
  <si>
    <t>ห้องประชุม</t>
  </si>
  <si>
    <t>วันที่ / เวลา</t>
  </si>
  <si>
    <t>ระหว่าง วันที่ 13 - 14   ธันวาคม  2559</t>
  </si>
  <si>
    <t>ตามถ่ายภาพ น่าน - ดอยตุง  วันที่ 10-14 ธันวาคม  2559</t>
  </si>
  <si>
    <t>ชุด</t>
  </si>
  <si>
    <t>08  ธันวาคม   2559</t>
  </si>
  <si>
    <t>วันที่ 09 ธ.ค. 59</t>
  </si>
  <si>
    <t>วันที่ 10 ธ.ค. 59</t>
  </si>
  <si>
    <t>ระบบเครื่องเสียง ไมล์ โปรเจคเตอร์ + น้ำดื่ม + กระดาษ A4  1 รีม +กระดานฟลิปชาร์จ 4 ตัว + กระดาษโพสอิท</t>
  </si>
  <si>
    <t>อายุ</t>
  </si>
  <si>
    <t>เผ่า</t>
  </si>
  <si>
    <t>หมู่บ้าน</t>
  </si>
  <si>
    <t>เบอร์โทรศัพท์</t>
  </si>
  <si>
    <t>คนรุ่นใหม่</t>
  </si>
  <si>
    <t>วิทยากรประจำจุดดูงาน</t>
  </si>
  <si>
    <t>แมคคาเดเมีย</t>
  </si>
  <si>
    <t>พี่วาส</t>
  </si>
  <si>
    <t>เบอร์โทร</t>
  </si>
  <si>
    <t>084-986-1388</t>
  </si>
  <si>
    <t>พี่โสภณ</t>
  </si>
  <si>
    <t>085-038-1285</t>
  </si>
  <si>
    <t>กาแฟ</t>
  </si>
  <si>
    <t>พี่หลวง</t>
  </si>
  <si>
    <t>080-128-2232</t>
  </si>
  <si>
    <t>โรงทอผ้า</t>
  </si>
  <si>
    <t>ป้าคำ</t>
  </si>
  <si>
    <t>087-183-1849</t>
  </si>
  <si>
    <t>โรงกระดาษสา</t>
  </si>
  <si>
    <t>พี่เสาร์</t>
  </si>
  <si>
    <t>083-581-5528</t>
  </si>
  <si>
    <t>โรงคั่วกาแฟ</t>
  </si>
  <si>
    <t>พี่คำนวล</t>
  </si>
  <si>
    <t>091-079-6400</t>
  </si>
  <si>
    <t>โรงเซรามิก</t>
  </si>
  <si>
    <t>พี่อิ้ว</t>
  </si>
  <si>
    <t>093-820-5998</t>
  </si>
  <si>
    <t>พี่เล็ก</t>
  </si>
  <si>
    <t>080-496-7901</t>
  </si>
  <si>
    <t>น้องเหมย</t>
  </si>
  <si>
    <t>097-104-7544</t>
  </si>
  <si>
    <t xml:space="preserve"> ตู้ 3</t>
  </si>
  <si>
    <t xml:space="preserve">4WD 13 </t>
  </si>
  <si>
    <t>เวลาถึงน่าน</t>
  </si>
  <si>
    <t>นกแอร์</t>
  </si>
  <si>
    <t>DD9406</t>
  </si>
  <si>
    <t xml:space="preserve">นส.นิมัสนา นาแว </t>
  </si>
  <si>
    <t>062-2083874</t>
  </si>
  <si>
    <t>912-B59-218</t>
  </si>
  <si>
    <t>คุณณัชวรรัศ  ขันติสิทธิ์</t>
  </si>
  <si>
    <t>ถวิล / สาวิตรี</t>
  </si>
  <si>
    <t>** จนท.รับคณะ พี่น้ำหวาน/พี่ฟิลด์/พี่สา/โกมินทร์  (4 คน)</t>
  </si>
  <si>
    <t xml:space="preserve"> 30 ท่าน/120.-</t>
  </si>
  <si>
    <t xml:space="preserve"> 09.30 น. อบต.แม่ฟ้าหลวง</t>
  </si>
  <si>
    <t>25 ท่าน/000.-</t>
  </si>
  <si>
    <t>รหัสงาน 912-B59-218</t>
  </si>
  <si>
    <t>ผู้แทนส่วนราชการ ผู้นำท้องที่ ท้องถิ่น ผู้นำศาสนา กลุ่มอาชีพ บ้านจำปูน ตำบลท่าธง อ.รามัน จ.ยะลา</t>
  </si>
  <si>
    <t>รายชื่อรับคณะผู้แทนส่วนราชการ ผู้นำท้องที่ ท้องถิ่น ผู้นำศาสนา กลุ่มอาชีพ บ้านจำปูน ตำบลท่าธง อ.รามัน จ.ยะลา</t>
  </si>
  <si>
    <t>รายละเอียดการใช้ห้องประชุม คณะผู้แทนส่วนราชการ ผู้นำท้องที่ ท้องถิ่น ผู้นำศาสนา กลุ่มอาชีพ บ้านจำปูน ตำบลท่าธง อ.รามัน จ.ยะลา</t>
  </si>
  <si>
    <t xml:space="preserve">ชุดยาประจำรถ 10 ชุด + ชุดปากกาห้องประชุม 2 ชุด + วิทยุสื่อสาร 4 เครื่อง + ลำโพง 1 ชุด + ป้ายรถ + กระดาษฟลิป </t>
  </si>
  <si>
    <t>25 คน</t>
  </si>
  <si>
    <t xml:space="preserve">พี่ฟิลด์ +โกมินทร์ </t>
  </si>
  <si>
    <t>พี่ดุ๊กและทีมไร่แม่ฟ้าหลวง</t>
  </si>
  <si>
    <t xml:space="preserve"> - เตรียมอาหาร พขร. 13 ที่ เป็นข้าวหมกไก่</t>
  </si>
  <si>
    <t>*** คณะทานอาหารกลางวัน ที่ไร่แม่ฟ้าหลวง วันที่ 13  ธันวาคม  2559</t>
  </si>
  <si>
    <t>นายสิทธิพร สังจันทร์</t>
  </si>
  <si>
    <t>พันตรีเสรีย์ บัวจุน</t>
  </si>
  <si>
    <t>จ่าสิบเอก สมชาย พรหมศรียา</t>
  </si>
  <si>
    <t>คณะผู้เทนส่วนราชการ ผู้นำท้องที่ ท้องถิ่น ผู้นำศาสนา กลุ่มอาชีพ บ้านจำปูน ตำบลท่าธง อ.รามัน จ.ยะลา  25 ท่าน</t>
  </si>
  <si>
    <t xml:space="preserve"> 18.00 น. ครัวตำหนัก</t>
  </si>
  <si>
    <t xml:space="preserve"> 27 ท่าน/350.-</t>
  </si>
  <si>
    <t xml:space="preserve"> 29 ท่าน/350.-</t>
  </si>
  <si>
    <t>เครื่องดื่มต้อนรับ</t>
  </si>
  <si>
    <t>ขนมมาเบิ้ลเค็ก</t>
  </si>
  <si>
    <t>สลัดผักสดโรยแมคา</t>
  </si>
  <si>
    <t>ข้าวหมกไก่</t>
  </si>
  <si>
    <t>กาแฟเย็น</t>
  </si>
  <si>
    <t>ซุปหางวัว</t>
  </si>
  <si>
    <t>น้ำกระเจี้ยบ</t>
  </si>
  <si>
    <t>ไก่ย่าง+จิ้มแจ่ว</t>
  </si>
  <si>
    <t>แกงกระหรี่เนื้อ</t>
  </si>
  <si>
    <t>น้ำเปล่า</t>
  </si>
  <si>
    <t>ปลาทอดขมิ้น</t>
  </si>
  <si>
    <t>น้ำมะพร้าว (แบบเป็นลูก)</t>
  </si>
  <si>
    <t>ชาจีนร้อน</t>
  </si>
  <si>
    <t>แกงมั่สมั่นเนื้อ</t>
  </si>
  <si>
    <t>พุทรานมสด</t>
  </si>
  <si>
    <t>ข้าวสวยอินทรีย์</t>
  </si>
  <si>
    <t>ผลไม้รวม</t>
  </si>
  <si>
    <t>น้ำผลไม้เก๊กฮวย</t>
  </si>
  <si>
    <t>*** พขร.10 คน + IT 1 คน + ตำรวจ 1คน (อาหาร 13 ชุด)</t>
  </si>
  <si>
    <t>*** ชาวบ้าน 7 คน ทานข้าวกับคณะ</t>
  </si>
  <si>
    <t>*** พขร.5 คน + IT 2 คน = 7 คน</t>
  </si>
  <si>
    <t>29 ท่าน/250.-</t>
  </si>
  <si>
    <t xml:space="preserve"> 38 ท่าน/120.-</t>
  </si>
  <si>
    <t>ขนมเค็กแมคคา</t>
  </si>
  <si>
    <t>ข้าวซอยไก่+ข้าวซอยเนื้อ</t>
  </si>
  <si>
    <t>ชาเย็น</t>
  </si>
  <si>
    <t>ข้าวผัดน้ำพริกเห็ดหอม</t>
  </si>
  <si>
    <t>น้ำมะขาม</t>
  </si>
  <si>
    <t xml:space="preserve">ปลาทอดซอสมะขาม   </t>
  </si>
  <si>
    <t>ชาจีนร้อน+กาแฟดริป</t>
  </si>
  <si>
    <t>แกงจืดวอเตอร์เครสไก่สับ</t>
  </si>
  <si>
    <t>ขนมหวานข้าวเหนียวดำเปียกเผือก</t>
  </si>
  <si>
    <t>*** พขร.5 คน + IT 1 คน = 6 คน</t>
  </si>
  <si>
    <t>คณะผู้แทนส่วนราชการ ผู้นำท้องที่ท้องถิ่น ผู้นำศาสนา กลุ่มอาชีพบ้านจำปูน ต.ท่าธง อ.รามัญ จ.ยะลา</t>
  </si>
  <si>
    <t>รายชื่อรถตู้</t>
  </si>
  <si>
    <t>ใช้วันที่ 13 - 14 ธันวาคม 2559</t>
  </si>
  <si>
    <t>จำนวนรถในขบวน คณะ และเจ้าหน้าที่ (ไม่รวมส่วนล่วงหน้าและรถตำรวจ)</t>
  </si>
  <si>
    <t>MFLF Staff</t>
  </si>
  <si>
    <t>ปิดทอง</t>
  </si>
  <si>
    <t>MFLF Driver</t>
  </si>
  <si>
    <t>รากแก้ว</t>
  </si>
  <si>
    <t>คณะ</t>
  </si>
  <si>
    <t>ช่างภาพ</t>
  </si>
  <si>
    <t>Total</t>
  </si>
  <si>
    <t>Van No. 1</t>
  </si>
  <si>
    <t>พี่หวาน (F)</t>
  </si>
  <si>
    <t>นายดอเล๊าะ มะลี (ช)</t>
  </si>
  <si>
    <t>นางแอเสาะ มะลี (ญ)</t>
  </si>
  <si>
    <t>นายอับดุลการิง ดอมอลอ (ช)</t>
  </si>
  <si>
    <t>น.ส.สุพิชญนันทน์ จิตนุพงศ์ (ญ)</t>
  </si>
  <si>
    <t>นายรังสิธร วังสุภา (ช)</t>
  </si>
  <si>
    <t>พันตรีเสรีย์ บัวจุน (ช)</t>
  </si>
  <si>
    <t>จ่าสิบเอก สมชาย พรหมศรียา (ช)</t>
  </si>
  <si>
    <t>Van No. 2</t>
  </si>
  <si>
    <t xml:space="preserve"> </t>
  </si>
  <si>
    <t>ฟิลด์ (F)</t>
  </si>
  <si>
    <t>นายอาดือนัน ลิละละ (ช)</t>
  </si>
  <si>
    <t>นายดอเล๊าะ สาลีมิง (ช)</t>
  </si>
  <si>
    <t>นายสิทธิพร สังจันทร์ (ช)</t>
  </si>
  <si>
    <t>นายฮาซาน มาโซ (ช)</t>
  </si>
  <si>
    <t>นายสุหลง แกซิ (ช)</t>
  </si>
  <si>
    <t>นายสะรอนิง มาบาราเกะ (ช)</t>
  </si>
  <si>
    <t>นคร</t>
  </si>
  <si>
    <t>Van No. 3</t>
  </si>
  <si>
    <t>นส.นิมัสนา นาแว</t>
  </si>
  <si>
    <t>น.ส.คอลีเยาะ สามอ (ญ)</t>
  </si>
  <si>
    <t>น.ส.ซารีปะห์ มะเลาะ (ญ)</t>
  </si>
  <si>
    <t>น.ส.นูรีดา อาเร๊ะ (ญ)</t>
  </si>
  <si>
    <t>นางสากีน๊ะ บิงดอเล๊าะ (ญ)</t>
  </si>
  <si>
    <t>นส.ไอย์ซะห์ บูระซา</t>
  </si>
  <si>
    <t>นางสาวสรญา ธนพุทธิศิริ (ญ)</t>
  </si>
  <si>
    <t>Van No. 4</t>
  </si>
  <si>
    <t>โกมินทร์</t>
  </si>
  <si>
    <t>นายซัมซูดิน พรหมเลข (ช)</t>
  </si>
  <si>
    <t>นายอาลาวี เซะยะเบ๊าะ (ช)</t>
  </si>
  <si>
    <t>นายรอยะ มะดาแฮ (ช)</t>
  </si>
  <si>
    <t>นายอานนท์ ผลบุญ (ช)</t>
  </si>
  <si>
    <t>นายรัชกรัณย์ สวัสดี (ช)</t>
  </si>
  <si>
    <t>ส่วนล่วงหน้า</t>
  </si>
  <si>
    <t>Car No. 0</t>
  </si>
  <si>
    <t>สา (ญ)</t>
  </si>
  <si>
    <t>รายชื่อรถ 4WD</t>
  </si>
  <si>
    <t>ใช้วันที่ 10 - 13 ธันวาคม 2559</t>
  </si>
  <si>
    <t>ฟิลด์ (ญ)</t>
  </si>
  <si>
    <t>นายอับดุลการิง ดอมอลอ  (ช)</t>
  </si>
  <si>
    <t>นส.นิมัสนา นาแว (ญ)</t>
  </si>
  <si>
    <t>นส.ไอย์ซะห์ บูระซา (ญ)</t>
  </si>
  <si>
    <t>โกมินทร์ (ช)</t>
  </si>
  <si>
    <t>รถตำรวจ</t>
  </si>
  <si>
    <t>คุณจำเริญ</t>
  </si>
  <si>
    <t>คุณกิต</t>
  </si>
  <si>
    <t>ที่</t>
  </si>
  <si>
    <t>รายชื่อ</t>
  </si>
  <si>
    <t>ตำแหน่ง</t>
  </si>
  <si>
    <t>เพศ</t>
  </si>
  <si>
    <t>ศาสนา</t>
  </si>
  <si>
    <t>ห้องพัก</t>
  </si>
  <si>
    <t>หาดใหญ่ - ดอนเมือง
สายการบิน Thai Lion air</t>
  </si>
  <si>
    <t>ดอนเมือง - น่าน
สายการบิน Thai AirAsia</t>
  </si>
  <si>
    <t>เชียงใหม่ - ขอนแก่น (บินตรง) สายการบิน Thai AirAsia</t>
  </si>
  <si>
    <t xml:space="preserve">       อุดรธานี - ดอนเมือง        สายการบิน Thai AirAsia</t>
  </si>
  <si>
    <t xml:space="preserve">       ดอนเมือง - หาดใหญ่       สายการบิน Nok Air</t>
  </si>
  <si>
    <t>10 - 12 ธ.ค.</t>
  </si>
  <si>
    <t>12 ธ.ค.</t>
  </si>
  <si>
    <t>13 ธ.ค.</t>
  </si>
  <si>
    <t>14 ธ.ค.</t>
  </si>
  <si>
    <t>15 ธ.ค.</t>
  </si>
  <si>
    <t>16 ธ.ค.</t>
  </si>
  <si>
    <t>17 ธ.ค.</t>
  </si>
  <si>
    <t>18 ธ.ค.</t>
  </si>
  <si>
    <t>19 ธ.ค.</t>
  </si>
  <si>
    <t>เปียงก่อ</t>
  </si>
  <si>
    <t>เทวราช</t>
  </si>
  <si>
    <t>ปุณยมันตรา</t>
  </si>
  <si>
    <t>Uniserve</t>
  </si>
  <si>
    <t>บ้านรับรองพระตำหนักภูพาน</t>
  </si>
  <si>
    <t>ชฎาวิว รีสอร์ท</t>
  </si>
  <si>
    <t>ชาดาเวอแรนด้า</t>
  </si>
  <si>
    <t>หนองวัวซอรีสอร์ท</t>
  </si>
  <si>
    <t>อมารีดอนเมือง</t>
  </si>
  <si>
    <t>SL 0703 (10.05 - 11.45 น.)</t>
  </si>
  <si>
    <t>FD 3556 (15.10 - 16.25 น.)</t>
  </si>
  <si>
    <t>FD 5500 (7.15 - 8.20 น.)</t>
  </si>
  <si>
    <t>FD 3351 (18.50 - 19.55 น.)</t>
  </si>
  <si>
    <t>DD 7114 (18.00 - 19.25 น.)</t>
  </si>
  <si>
    <t>น่าน</t>
  </si>
  <si>
    <t>ดอยตุง/เชียงราย</t>
  </si>
  <si>
    <t>เชียงใหม่</t>
  </si>
  <si>
    <t>สกลนคร</t>
  </si>
  <si>
    <t>กาฬสินธุ์</t>
  </si>
  <si>
    <t>ขอนแก่น</t>
  </si>
  <si>
    <t>อุดรธานี</t>
  </si>
  <si>
    <t>กทม</t>
  </si>
  <si>
    <t>Bed/room type</t>
  </si>
  <si>
    <t>Room no.</t>
  </si>
  <si>
    <t>ผู้นำท้องที่ ท้องถิ่น ผู้นำศาสนา</t>
  </si>
  <si>
    <t>นายดอเล๊าะ มะลี</t>
  </si>
  <si>
    <t>ผู้ใหญ่บ้าน</t>
  </si>
  <si>
    <t>/</t>
  </si>
  <si>
    <t>ชาย</t>
  </si>
  <si>
    <t>อิสลาม</t>
  </si>
  <si>
    <t>บ้านพัก</t>
  </si>
  <si>
    <t>ยางนา</t>
  </si>
  <si>
    <t>Twin</t>
  </si>
  <si>
    <t>Double</t>
  </si>
  <si>
    <t>นายอับดุลการิง ดอมอลอ</t>
  </si>
  <si>
    <t>โต๊ะอีหม่าม</t>
  </si>
  <si>
    <t>นายอาดือนัน ลิละละ</t>
  </si>
  <si>
    <t>สมาชิก อบต.</t>
  </si>
  <si>
    <t>นายดอเล๊าะ สาลีมิง</t>
  </si>
  <si>
    <t>บัณฑิตอาสา บ้านจำปูน</t>
  </si>
  <si>
    <t>นายฮาซาน มาโซ</t>
  </si>
  <si>
    <t>ผรส.</t>
  </si>
  <si>
    <t>นายสุหลง แกซิ</t>
  </si>
  <si>
    <t>ชาวบ้าน</t>
  </si>
  <si>
    <t>ห้วยกานต์</t>
  </si>
  <si>
    <t>นายสะรอนิง มาบาราเกะ</t>
  </si>
  <si>
    <t>น.ส.คอลีเยาะ สามอ</t>
  </si>
  <si>
    <t>ชาวบ้านกลุ่มผัก</t>
  </si>
  <si>
    <t>หญิง</t>
  </si>
  <si>
    <t>น้ำรี</t>
  </si>
  <si>
    <t>น.ส.ซารีปะห์ มะเลาะ</t>
  </si>
  <si>
    <t>นางแอเสาะ มะลี</t>
  </si>
  <si>
    <t>นายซัมซูดิน พรหมเลข</t>
  </si>
  <si>
    <t>เยาวชนกลุ่มห็ด</t>
  </si>
  <si>
    <t>น.ส.นูรีดา อาเร๊ะ</t>
  </si>
  <si>
    <t>สมาชิกกลุ่มผัก</t>
  </si>
  <si>
    <t>นางสากีน๊ะ บิงดอเล๊าะ</t>
  </si>
  <si>
    <t>ครู กศน.</t>
  </si>
  <si>
    <t>นายอาลาวี เซะยะเบ๊าะ</t>
  </si>
  <si>
    <t>นายรอยะ มะดาแฮ</t>
  </si>
  <si>
    <t>โฆษกชาวบ้าน</t>
  </si>
  <si>
    <t>บวกหญ้า</t>
  </si>
  <si>
    <t>อำเภอ รามัน</t>
  </si>
  <si>
    <t>น.ส.สุพิชญนันทน์ จิตนุพงศ์</t>
  </si>
  <si>
    <t>ปลัดอำเภอ (จพง.ปค.ปฏิบัติการ)</t>
  </si>
  <si>
    <t>พุทธ</t>
  </si>
  <si>
    <t>น้ำช้าง</t>
  </si>
  <si>
    <t>นายรังสิธร วังสุภา</t>
  </si>
  <si>
    <t>กองทัพภาคที่ 4</t>
  </si>
  <si>
    <t>นายทหารฝ่ายกิจการพลเรือน กรมทหารพรานที่ 41</t>
  </si>
  <si>
    <t>หัวหน้าชุดปฏิบัติการ</t>
  </si>
  <si>
    <t>สถาบันส่งเสริมและพัฒนากิจกรรมปิดทองหลังพระฯ</t>
  </si>
  <si>
    <t>คุณจำเริญ ยุติธรรมสกุล</t>
  </si>
  <si>
    <t>รองผู้อำนวยการสถาบันปิดทองหลังพระฯ</t>
  </si>
  <si>
    <t>อยู่ที่น่านตั้งแต่วันที่ 10 เดินทางไปเปียงก่อพร้อมคุณกิตเพื่อบรรยายให้คณะ และเดินทางกลับกทม.วันที่ 12</t>
  </si>
  <si>
    <t>กิ่วจันทร์</t>
  </si>
  <si>
    <t>กลับกทม.</t>
  </si>
  <si>
    <t>ไม่ไปดอยตุง</t>
  </si>
  <si>
    <t>ไม่ไปเชียงใหม่</t>
  </si>
  <si>
    <t>ไม่ไปอิสาน</t>
  </si>
  <si>
    <t>คุณกิจ</t>
  </si>
  <si>
    <t>ผู้จัดการ</t>
  </si>
  <si>
    <t>เจ้าหน้าที่ปิดทองหลังพระฯ</t>
  </si>
  <si>
    <t>Triple</t>
  </si>
  <si>
    <t>มูลนิธิรากแก้ว</t>
  </si>
  <si>
    <t>หัวหน้าสำนักงานเลขาธิการมูลนิธิรากแก้ว</t>
  </si>
  <si>
    <t>X</t>
  </si>
  <si>
    <t>นางสาวสรญา ธนพุทธิศิริ</t>
  </si>
  <si>
    <t xml:space="preserve">เจ้าหน้าที่พัฒนาโครงการ ภาคกลาง </t>
  </si>
  <si>
    <t>นายอานนท์ ผลบุญ</t>
  </si>
  <si>
    <t>เจ้าหน้าที่พัฒนาโครงการ ภาคตะวันออกเฉียงเหนือ</t>
  </si>
  <si>
    <t>นายรัชกรัณย์ สวัสดี</t>
  </si>
  <si>
    <t>เจ้าหน้าที่พัฒนาโครงการ ภาคใต้</t>
  </si>
  <si>
    <t>มูลนิธิแม่ฟ้าหลวงในพระบรมราชูปถัมภ์</t>
  </si>
  <si>
    <t>นายณรงค์ อภิชัย</t>
  </si>
  <si>
    <t>ผู้อำนวยการฝ่ายปฏิบัติการภาคสนาม</t>
  </si>
  <si>
    <t>กล้วยเหลืองนวล</t>
  </si>
  <si>
    <t>นางพิมพรรณ ดิศกุล ณ อยุธยา</t>
  </si>
  <si>
    <t>ไม่ไปน่าน</t>
  </si>
  <si>
    <t>พักที่ดอยตุง</t>
  </si>
  <si>
    <t>นางสาวณัชวรรัศ ขันติทธิ์</t>
  </si>
  <si>
    <t>ผู้จัดการส่วนกลยุทธ์และภาคีสัมพันธ์</t>
  </si>
  <si>
    <t>ประดู่</t>
  </si>
  <si>
    <t>นายถวิล คำเสาร์</t>
  </si>
  <si>
    <t>เจ้าหน้าที่ต้อนรับและเผยแพร่องค์ความรู้</t>
  </si>
  <si>
    <t>พระเจ้าห้าพระองค์</t>
  </si>
  <si>
    <t>พักบ้านพักพนักงานมฟล.</t>
  </si>
  <si>
    <t>นายนคร แซ่ย่าง</t>
  </si>
  <si>
    <t>เจ้าหน้าที่มัลติมีเดีย</t>
  </si>
  <si>
    <t>ด.ต.ณรงค์ฤทธิ์ วงศ์ใหญ่</t>
  </si>
  <si>
    <t>เต้นท์</t>
  </si>
  <si>
    <t>โรงนอนชาย</t>
  </si>
  <si>
    <t>สนง.ปิดทอง</t>
  </si>
  <si>
    <t>จนท.ยานยนต์แม่ฟ้าหลวง</t>
  </si>
  <si>
    <t>ระหว่างวันที่ 10 - 14  ธันวาคม   2559</t>
  </si>
  <si>
    <t>*** KLC 2 คน + IT ตากล้อง 1 คน + พรข.10 คน + ตำรวจ 1 คน</t>
  </si>
  <si>
    <t>ระหว่างวันที่ 10 - 12  ธันวาคม   2559   เปียงก่อ  (น่าน)</t>
  </si>
  <si>
    <t>วันเสาร์ ที่ 10 ธันวาคม  2559</t>
  </si>
  <si>
    <t xml:space="preserve"> 20.00 น. สำนักงานเปียงก่อ</t>
  </si>
  <si>
    <t>1.ต้มแซบปลานิล</t>
  </si>
  <si>
    <t>2.น้ำพริกหนุ่ม</t>
  </si>
  <si>
    <t>3.ผัดผักรวม</t>
  </si>
  <si>
    <t>4.ไข่ตุ๋น</t>
  </si>
  <si>
    <t>5.บวชฟักทอง</t>
  </si>
  <si>
    <t>6.โรตี</t>
  </si>
  <si>
    <t>7.ผลไม้+ผักสด</t>
  </si>
  <si>
    <t>วันอาทิตย์ ที่ 11 ธันวาคม  2559</t>
  </si>
  <si>
    <t>07.00 น. สำนักงานเปียงก่อ</t>
  </si>
  <si>
    <t>12.00 น. สำนักงานเปียงก่อ</t>
  </si>
  <si>
    <t xml:space="preserve"> 18.00 น. สำนักงานเปียงก่อ</t>
  </si>
  <si>
    <t>1.ข้าวต้มไก่</t>
  </si>
  <si>
    <t>1.ไก่พะโล้</t>
  </si>
  <si>
    <t>1.น้ำพริกกะปิ</t>
  </si>
  <si>
    <t>2.ไข่ลวก</t>
  </si>
  <si>
    <t>2.ปลานิลนึ่ง</t>
  </si>
  <si>
    <t>2.ปลาดุกย่าง</t>
  </si>
  <si>
    <t>3..กล้วยไข่+กล้วยหอม</t>
  </si>
  <si>
    <t>3.ผัดคะน้าปลาเค็ม</t>
  </si>
  <si>
    <t>3.แกงเขียวหวานไก่</t>
  </si>
  <si>
    <t>4.ผักสด</t>
  </si>
  <si>
    <t>4.ไข่เจียว</t>
  </si>
  <si>
    <t>4.กะหล่ำปลีผัดน้ำปลา</t>
  </si>
  <si>
    <t>5.ผลไม้+ผักสด</t>
  </si>
  <si>
    <t>5.โรตี</t>
  </si>
  <si>
    <t>7..ผลไม้+ผักสด</t>
  </si>
  <si>
    <t>วันอังคาร ที่ 12 ธันวาคม  2559</t>
  </si>
  <si>
    <t>12.00 น. บ้านพ่อ</t>
  </si>
  <si>
    <t>ข้าวต้มกุ๊ย</t>
  </si>
  <si>
    <t>ยำผักกาดดอง</t>
  </si>
  <si>
    <t>ไข่เค็ม</t>
  </si>
  <si>
    <t>น้ำพริกตาแดง</t>
  </si>
  <si>
    <t>ผัดผักบุ้งไฟแดง</t>
  </si>
  <si>
    <t>ไข่ต้ม</t>
  </si>
  <si>
    <t>ผลไม้+ผักสด</t>
  </si>
  <si>
    <t>ผักสด+ผลไม้</t>
  </si>
  <si>
    <t>ระหว่างวันที่ 13 - 14  ธันวาคม   2559  ดอยตุงฯ</t>
  </si>
  <si>
    <t>Car No. 1 ทะเบียน 2กฬ-6704</t>
  </si>
  <si>
    <t>Car No. 2 ทะเบียน 2กฬ-6705</t>
  </si>
  <si>
    <t>Car No. 10 ทะเบียน 3กก-2060</t>
  </si>
  <si>
    <t xml:space="preserve">Car No. 9 ทะเบียน 2กฬ-6703 </t>
  </si>
  <si>
    <t>Car No. 8 ทะเบียน กบ-602</t>
  </si>
  <si>
    <t>Car No. 7  ทะเบียน 2กฬ-6710</t>
  </si>
  <si>
    <t xml:space="preserve">Car No. 6  ทะเบียน 2กฬ-6709 </t>
  </si>
  <si>
    <t>Car No. 5  ทะเบียน 2กฬ-6708</t>
  </si>
  <si>
    <t>Car No. 4  ทะเบียน 2กฬ-6707</t>
  </si>
  <si>
    <t>Car No. 3 ทะเบียน 2กฬ-6706</t>
  </si>
  <si>
    <t>พนม  วงศ์ษา  (ติ)</t>
  </si>
  <si>
    <t>วิชัย  เทพวงศ์  (สี)</t>
  </si>
  <si>
    <t xml:space="preserve">พงศ์พัฒน์  ศรีละ  </t>
  </si>
  <si>
    <t>ธีวุฒิ   พุทธา (หนุ่มใหญ่)</t>
  </si>
  <si>
    <t>ธนดล  พิทักษ์เรืองรัตน์ (ป้อม)</t>
  </si>
  <si>
    <t>พิพัฒน์  พินิจ  (พัฒน์)</t>
  </si>
  <si>
    <t>ณัฐพงศ์  ธาทิพย์  (หนุ่มน้อย)</t>
  </si>
  <si>
    <t>สุชาติ  ลาวิชัย  (แอ๊ด)</t>
  </si>
  <si>
    <t>ปกรณ์   ซาวคำเขต  (บอย)</t>
  </si>
  <si>
    <t>บุญส่ง  กาบุญก้ำ  (ส่ง)</t>
  </si>
  <si>
    <t xml:space="preserve"> รถช่าง</t>
  </si>
  <si>
    <t>พี่ตูมตาม : ตำรวจ (ช)</t>
  </si>
  <si>
    <t>นคร  แซ่ย่าง ตากล้อง (ช)</t>
  </si>
  <si>
    <t xml:space="preserve">ห้อประชุม VIP </t>
  </si>
  <si>
    <t>20161208-04523</t>
  </si>
  <si>
    <t>วันที่ 13/12/59 : เวลา 17:00-21:00 น.</t>
  </si>
  <si>
    <t>ห้องประชุมชั้น 2 หอแห่งแรงบันดาลใจ</t>
  </si>
  <si>
    <t>วันที่ 14/12/59 : เวลา 08:00-10:00 น.</t>
  </si>
  <si>
    <t>20161208-04524</t>
  </si>
  <si>
    <t>ค่าใช้จ่ายที่เกิดขึ้น ลงรหัสงาน  912-B59-218</t>
  </si>
  <si>
    <t>วันพุธ ที่ 14 เดือน ธันวาคม 2559 เวลา 19.55-11.45 น.  ณ  หอประชุม อบต.แม่ฟ้าหลวง</t>
  </si>
  <si>
    <t xml:space="preserve">ยานยนต์ รถ 4 WD 10 คัน + รถตำรวจ 1 คัน ออกไปน่าน จากดอยตุงฯ เวลา 07:00 น. </t>
  </si>
  <si>
    <t>19:30-20:30 น.</t>
  </si>
  <si>
    <t>06.30-07.30 น.</t>
  </si>
  <si>
    <t>รับประทานอาหารเช้า ณ ปุณยมันตรา รีสอร์ท  พร้อมเช็คเอ้าท์ออก</t>
  </si>
  <si>
    <t>07:30-08:00 น.</t>
  </si>
  <si>
    <t>ออกเดินทางไปยัง ห้องประชุมชั้น 2 หอแห่งแรงบันดาลใจ</t>
  </si>
  <si>
    <t>ชมศูนย์ข้อมูลโครงการพัฒนาดอยตุงฯ ณ ห้องประชุมชั้น 2 หอแห่งแรงบันดาลใจ</t>
  </si>
  <si>
    <t>08.00-08:30 น.</t>
  </si>
  <si>
    <t>รับประทานอาหารว่าง ณ หน้าห้องประชุม อบต.แม่ฟ้าหลวง</t>
  </si>
  <si>
    <t>11:45-12:00 น.</t>
  </si>
  <si>
    <t>ออกเดินทางไปยังห้องอาหารครัวตำหนัก</t>
  </si>
  <si>
    <t>12.00-13:00 น.</t>
  </si>
  <si>
    <t>4WD 10 คัน + 1 รถตำรวจ</t>
  </si>
  <si>
    <t xml:space="preserve">รับประทานอาหารกลางวัน ที่ ไร่แม่ฟ้าหลวง (จัดอาหารมุสลิม)  เรือนไม้หอม </t>
  </si>
  <si>
    <t>พี่สา LU / ยานยนต์</t>
  </si>
  <si>
    <t xml:space="preserve">ป้าเครือ/ห้องอาหาร </t>
  </si>
  <si>
    <t xml:space="preserve">โกมินทร์+ยานยนต์ + ตำรวจ </t>
  </si>
  <si>
    <t>โกมินทร์+ยานยนต์ + ตำรวจ</t>
  </si>
  <si>
    <t>โกมินทร์ + ยานยนต์ +ตำรวจ</t>
  </si>
  <si>
    <t xml:space="preserve"> - เตรียมลำโพง 2 ชุด + วิทยุสื่อสาร 1 ตัว ไปสแตนบาย 52 ไร่ + น้ำดื่ม 4 แพ็ค ใส่รถ </t>
  </si>
  <si>
    <t>4WD 1 คัน ล่วงหน้า</t>
  </si>
  <si>
    <t>4 ตู้ + ตำรวจ 1 คัน</t>
  </si>
  <si>
    <t xml:space="preserve"> - มีชิมแมคคาเดเมีย ชุดกลาง </t>
  </si>
  <si>
    <t>พี่วาส,พี่โสภณ/พี่สุรศักดิ์/พี่หลวง</t>
  </si>
  <si>
    <t>รถยานยนต์ ไปรับวิทยากรชาวบ้าน</t>
  </si>
  <si>
    <t>1 คัน</t>
  </si>
  <si>
    <t>พี่สา LU / สังคม</t>
  </si>
  <si>
    <t xml:space="preserve"> - เช็ควิทยากรชาวบ้าน</t>
  </si>
  <si>
    <t xml:space="preserve"> - เตรียมขาตั้งฟลิปชาร์จ 5 ตัว + ปากกาเคมี+ กระดาษโพสอิน+กระดาษ A4</t>
  </si>
  <si>
    <t>พี่ตู่ + แม่บ้าน+พี่สา</t>
  </si>
  <si>
    <t>36 คน</t>
  </si>
  <si>
    <t xml:space="preserve">4 ตู้ </t>
  </si>
  <si>
    <t>โกมินทร์ +ยานยนต์</t>
  </si>
  <si>
    <t xml:space="preserve"> - เช็คกระเป๋าคณะขึ้นรถตู้ ตามคันที่นั่ง</t>
  </si>
  <si>
    <t xml:space="preserve"> - เช็คโต๊ะตั้งศูนย์ข้อมูลสังคม / เช็ค IT ห้องประชุม / น้ำดื่ม</t>
  </si>
  <si>
    <t>พี่ฟิลด์ + พี่สา</t>
  </si>
  <si>
    <t>พี่ตั้ว + พัฒนาสังคม</t>
  </si>
  <si>
    <t>คุณน้ำหวาน +พี่ฟิลด์ +โกมินทร์</t>
  </si>
  <si>
    <t>รถยานยนต์ ไปส่งวิทยากรชาวบ้าน กลับบ้าน</t>
  </si>
  <si>
    <t xml:space="preserve"> - ส่วนล่วงหน้าไป อบต.แม่ฟ้าหลวง เช็ควิทยากร + อาหารว่าง</t>
  </si>
  <si>
    <t>ป้าเครือ/ห้องอาหาร</t>
  </si>
  <si>
    <t>38 คน</t>
  </si>
  <si>
    <t xml:space="preserve">พูดคุยแลกเปลี่ยนกับผู้นำชุมชน  ผู้บริหาร อบต.แม่ฟ้าหลวง  และคนรุ่นใหม่ </t>
  </si>
  <si>
    <t>วิทยากร อบต.+เยาวชนรุ่นใหม่</t>
  </si>
  <si>
    <t xml:space="preserve"> - ส่วนล่วงหน้าไป เช็คอาหารกลางวัน ครัวตำหนัก</t>
  </si>
  <si>
    <t>จนท.Tree Top</t>
  </si>
  <si>
    <t>พี่ฟิลด์ + พี่สา + โกมินทร์</t>
  </si>
  <si>
    <t>4 ตู้เช่า + ตำรวจ 1 คัน</t>
  </si>
  <si>
    <t>จนท.ปิดทองหลังพระฯ +ตำรวจ</t>
  </si>
  <si>
    <t>ชุดกระเป๋า KLC/แท๊กกระเป๋า / น้ำดื่ม 20 แพ็ค /ชุดยา 10 ชุด/กล้วยเบรคแตก</t>
  </si>
  <si>
    <t>Action Plan คณะผู้เเทนส่วนราชการ ผู้นำท้องที่ ท้องถิ่น ผู้นำศาสนา กลุ่มอาชีพ บ้านจำปูน ตำบลท่าธง อ.รามัน จ.ยะลา   25 ท่าน</t>
  </si>
  <si>
    <t xml:space="preserve">วันอังคาร ที่ 13 เดือน ธันวาคม 2559 เวลา 17.00-19:30.00 น.  ณ  ห้องปะชุม VIP </t>
  </si>
  <si>
    <t>รายชื่อคณะศึกษาดูงานโครงการพระราชดำริและพื้นที่ต้นแบบของมูลนิธิแม่ฟ้าหลวงและมูลนิธิปิดทองหลังพระฯ ระหว่างวันที่ 10 - 20 ธันวาคม 2559</t>
  </si>
  <si>
    <t>06:00-07:00 น.</t>
  </si>
  <si>
    <t>07:00-10:30 น.</t>
  </si>
  <si>
    <t>10:30 น.</t>
  </si>
  <si>
    <t>เดินทางถึงอำเภอเมือง  จังหวัดเชียงราย พาคณะไปละหมาดที่สุเหร่าใกล้หอนาฬิกา</t>
  </si>
  <si>
    <t>11:00 น.</t>
  </si>
  <si>
    <t xml:space="preserve">เดินทางไปอุทยานศิลปะวัฒนธรรมแม่ฟ้าหลวง </t>
  </si>
  <si>
    <t>11:00-12:00 น.</t>
  </si>
  <si>
    <t>12:00-13:00 น.</t>
  </si>
  <si>
    <t>13:00 น.</t>
  </si>
  <si>
    <t xml:space="preserve">ชมโรงงานทอผ้าและเย็บผ้า  โรงงานกระดาษสา </t>
  </si>
  <si>
    <t>ป้าคำ/พี่เสาร์,พี่เอ็ม</t>
  </si>
  <si>
    <t>13:00-14:00 น.</t>
  </si>
  <si>
    <t>14:00-14:30 น.</t>
  </si>
  <si>
    <t>14:30-15:30 น.</t>
  </si>
  <si>
    <t>15:30 น.</t>
  </si>
  <si>
    <r>
      <t>ออกเดินทางไปยังลานเปตองข้างตำหนัก หรือ ที่นวุติ ไซต์ 1</t>
    </r>
    <r>
      <rPr>
        <sz val="18"/>
        <color rgb="FF0070C0"/>
        <rFont val="Browallia New"/>
        <family val="2"/>
      </rPr>
      <t xml:space="preserve"> (รอพี่ณรงค์แจ้งยืนยัน)</t>
    </r>
  </si>
  <si>
    <t>17:00-18:00 น.</t>
  </si>
  <si>
    <t>ชมหอแห่งแรงบันดาลใจ</t>
  </si>
  <si>
    <t>18:00-19:00 น.</t>
  </si>
  <si>
    <t>19:00 น.</t>
  </si>
  <si>
    <t>19.00-19:30 น.</t>
  </si>
  <si>
    <t>20:30 น.</t>
  </si>
  <si>
    <t>โกมินทร์ + ตู้เช่าปิดทองฯ +ตำรวจ</t>
  </si>
  <si>
    <t>08.30-09:30 น.</t>
  </si>
  <si>
    <t>09.30-09:45 น.</t>
  </si>
  <si>
    <t>09.45  น.</t>
  </si>
  <si>
    <t>09.45-10:00 น.</t>
  </si>
  <si>
    <t>10:00-11:45 น.</t>
  </si>
  <si>
    <t>เดิน Doi Tung Tree Top Walk รอบ 13:15-13:30 น. (รอบที่ 1 เวลา 13:15 น. / รอบที่ 2 เวลา 13:30 น.) มาถึงก่อนเวลา 5 -10 นาที</t>
  </si>
  <si>
    <t>13:15-13:30 น.</t>
  </si>
  <si>
    <t>13.00-14:00 น.</t>
  </si>
  <si>
    <t>14.00-18:00 น.</t>
  </si>
  <si>
    <t>18:00-19:30 น.</t>
  </si>
  <si>
    <t>20.00 น.</t>
  </si>
  <si>
    <t>15:30-17:00 น.</t>
  </si>
  <si>
    <t>ฟังบรรยายสรุป การพัฒนาทางเลือกในการดำรงชีวิตที่ยั่งยืน ตามตำราแม่ฟ้าหลวง  ณ ห้องประชุมชั้น 2 หอแห่งแรงบันดาลใจ</t>
  </si>
  <si>
    <t>โกมินทร์ + รถตู้เช่า +ตำรวจ</t>
  </si>
  <si>
    <t>ตำรวจ + รถตู้เช่า + จนท.ปิดทอง</t>
  </si>
  <si>
    <t>11.00 น. ไร่แม่ฟ้าหลวง</t>
  </si>
  <si>
    <r>
      <t xml:space="preserve">พูดคุยแลกเปลี่ยนกับผู้อาวุโส  และคนรุ่นเก่าของดอยตุง ก่อนที่โครงการที่จะเข้ามา  </t>
    </r>
    <r>
      <rPr>
        <sz val="18"/>
        <color rgb="FF0070C0"/>
        <rFont val="Browallia New"/>
        <family val="2"/>
      </rPr>
      <t>(รอยืนยันสถานที่)</t>
    </r>
  </si>
  <si>
    <t xml:space="preserve">  - เตรียมลำโพง 2 ชุด</t>
  </si>
  <si>
    <t>พี่สา/พี่พงษ์ศักดิ์ /สังคม</t>
  </si>
  <si>
    <t>รถ 4WD 10 คัน (วันที่ 10-13 ธ.ค.59) รถตู้ 4 คัน + รถ 4WD 1 คัน (วันที่ 13 ธ.ค. 59)</t>
  </si>
  <si>
    <t>สรุปแลกเปลี่ยนประเด็นการศึกษาเรียนรู้ ณ ห้องประชุม ปุญยมันตรา  รีสอร์ท</t>
  </si>
  <si>
    <t>จนท.ปุญยมันตรา / พี่ฟิลด์ / โกมินทร์</t>
  </si>
  <si>
    <t>นายสมพล</t>
  </si>
  <si>
    <t>อภิรัตนชัย</t>
  </si>
  <si>
    <t>ลาหู่</t>
  </si>
  <si>
    <t>มูเซอลาบา</t>
  </si>
  <si>
    <t xml:space="preserve"> - ผู้อาวุโสในหมู่บ้าน</t>
  </si>
  <si>
    <t xml:space="preserve"> - เคยปลูกฝิ่น,การปลูกฝิ่นบนดอยตุงก่อนมีโครงการฯ
 - เคยพบกองกำลังต่างๆ ก่อนมีโครงการฯ
 - วิถีชีวิตของคนบนดอยตุงในอดีตก่อนมีโครงการฯ 
 - กองพล 93 บริเวณดอยตุง
 - การตั้งฐานของทหารญี่ปุ่นบนดอยช้างมูบ ช่วงสงครามโลกครั้งที่ 2</t>
  </si>
  <si>
    <t>081-672-2857
ปราณี
090-471-6646
สุมนิต</t>
  </si>
  <si>
    <t>นายอาผ่า</t>
  </si>
  <si>
    <t>อายี</t>
  </si>
  <si>
    <t>อาข่า</t>
  </si>
  <si>
    <t>สามัคคีเก่า</t>
  </si>
  <si>
    <t xml:space="preserve"> - กองกำลังต่าง ๆ บนดอยตุง
 - สภาพพื้นที่ดอยตุงก่อนมีโครงการพัฒนาดอยตุง
 - การขับไล่กองกำลังขุนส่า บริเวณบ้านเทอดไทย ประมาณปี 2525</t>
  </si>
  <si>
    <t>086-183 3033</t>
  </si>
  <si>
    <t>นายชำนาญ</t>
  </si>
  <si>
    <t>อภิสุนทรกุล</t>
  </si>
  <si>
    <t>อาข่าป่ากล้วย</t>
  </si>
  <si>
    <t xml:space="preserve"> - ผู้ช่วยผู้นำประกอบพิธีทางศาสนา
 - ผู้อาวุโสในหมู่บ้าน</t>
  </si>
  <si>
    <t xml:space="preserve"> - การปลูกฝิ่นและการค้าฝิ่นบนดอยตุง
 - เคยสูบฝิ่นนาน 21 ปี
 - เลิกฝิ่น มีบุตร 1 คน
 - คาราวานฝิ่น</t>
  </si>
  <si>
    <t>097-925 9095</t>
  </si>
  <si>
    <t>นายจะคือ</t>
  </si>
  <si>
    <t>ลาหู่นะ</t>
  </si>
  <si>
    <t>แม่เปิน</t>
  </si>
  <si>
    <t xml:space="preserve"> - อาสาสมัครป้องกันภัยฝ่ายพลเรือน
 - อาสาสมัครสาธารณสุข</t>
  </si>
  <si>
    <t xml:space="preserve"> - ทหารรับจ้างรบกับผู้ก่อการร้ายคอมมิวนิสต์ในพื้นที่ จ.เชียงราย
 - อาสาบำบัดยาเสพติดเพราะติดฝิ่นมา 25 ปี
 - ผ่านการอบรมการเป็นทหารรับจ้าง</t>
  </si>
  <si>
    <t>087-659-2419</t>
  </si>
  <si>
    <t>นายชาญชัย</t>
  </si>
  <si>
    <t>จิราวัฒนาการ</t>
  </si>
  <si>
    <t>จีนยูนนาน</t>
  </si>
  <si>
    <t>ห้วยไร่สามัคคี</t>
  </si>
  <si>
    <t xml:space="preserve"> - สมาชิก อบต.แม่ฟ้าหลวง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</si>
  <si>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</si>
  <si>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>089-854-6033
088-401-6016</t>
  </si>
  <si>
    <t>นางเพ็ญณี</t>
  </si>
  <si>
    <t>พรหมบุตร</t>
  </si>
  <si>
    <t>ไทยใหญ่</t>
  </si>
  <si>
    <t>ปางพระราชทาน</t>
  </si>
  <si>
    <t xml:space="preserve"> - ผู้ช่วยผู้ใหญ่บ้านปางพระราชทาน</t>
  </si>
  <si>
    <t xml:space="preserve"> - การค้าอาวุธสงคราม
 - การหนีตำรวจในหมู่บ้านเพราะไม่มีบัตรประชาชน
 - การค้าขายฝิ่น,อาวุธปืน บริเวณใต้ต้นไม้ใหญ่ (กาดดอยตุง)
 - เคยช่วยพ่อนับลูกกระสุนในการค้าขายกับชนกลุ่มน้อยบริเวณกาดดอยตุง</t>
  </si>
  <si>
    <t>081-473-3621</t>
  </si>
  <si>
    <t>ชื่อ</t>
  </si>
  <si>
    <t>สกุล</t>
  </si>
  <si>
    <t>หัวข้อในการให้ข้อมูล</t>
  </si>
  <si>
    <t>ประเด็น</t>
  </si>
  <si>
    <t>นายวีรชิต</t>
  </si>
  <si>
    <t>วรัญชิตกูล</t>
  </si>
  <si>
    <t>จีนยูนาน</t>
  </si>
  <si>
    <t xml:space="preserve"> - นายก อบต.แม่ฟ้าหลวง </t>
  </si>
  <si>
    <t xml:space="preserve"> - อาสา คพต.
 - การขอลงสัญชาติ
 - กองกำลังก๊กมินตั๋ง</t>
  </si>
  <si>
    <t>081-784 8868
089-191 3725</t>
  </si>
  <si>
    <t>นายวิทยา</t>
  </si>
  <si>
    <t>วิเศษเจริญธรรม</t>
  </si>
  <si>
    <t>ขาแหย่งพัฒนา</t>
  </si>
  <si>
    <t xml:space="preserve"> - รองนายก อบต.แม่ฟ้าหลวง</t>
  </si>
  <si>
    <t xml:space="preserve"> - การทำนาขั้นบันได
 - วิถีชีวิตชาวไทยภูเขา
 - การทำสวนส้มแบบปลอดภัย</t>
  </si>
  <si>
    <t>089-261 4357</t>
  </si>
  <si>
    <t>นายนพพล</t>
  </si>
  <si>
    <t>พิมลสกุลรักษา</t>
  </si>
  <si>
    <t xml:space="preserve"> - วิถีชีวิตชนเผ่าอาข่า
 - การปลูกฝิ่นบนดอยตุงฯ
 - การทำไร่เลื่อนลอย</t>
  </si>
  <si>
    <t>080-131-6954</t>
  </si>
  <si>
    <t xml:space="preserve">นายพงษ์ศักดิ์ </t>
  </si>
  <si>
    <t>อภิสวัสดิ์สุนทร</t>
  </si>
  <si>
    <t>มูเซอป่ากล้วย</t>
  </si>
  <si>
    <t xml:space="preserve"> - ประธานสภา อบต.แม่ฟ้าหลวง</t>
  </si>
  <si>
    <t xml:space="preserve"> - ผู้นำชุมชนก่อนมีโครงการพัฒนาดอยตุงฯ</t>
  </si>
  <si>
    <t>081-998-0853</t>
  </si>
  <si>
    <t>นายประเสริฐ</t>
  </si>
  <si>
    <t>คำลือ</t>
  </si>
  <si>
    <t>ไทยลื้อ</t>
  </si>
  <si>
    <t>ห้วยน้ำขุ่น ม.17</t>
  </si>
  <si>
    <t xml:space="preserve"> - รองประธานสภา อบต.แม่ฟ้าหลวง
 - กลุ่มสหกรณ์สวนชาดอยตุง</t>
  </si>
  <si>
    <t xml:space="preserve"> - การรวมกลุ่มสหกรณ์ชา
 - การได้รับสถานะสัญชาติไทยของชนกลุ่มน้อย</t>
  </si>
  <si>
    <t>086-915 1653</t>
  </si>
  <si>
    <t xml:space="preserve">เอารถ พี่ณรงค์ (ทะเบียน 603)  ไปน่าน + ยาวิตามิน B </t>
  </si>
  <si>
    <t xml:space="preserve"> - วางลำโพง 2 ชุด /วิทยากรแต่ละจุด                             </t>
  </si>
  <si>
    <t xml:space="preserve">พี่สา LU / ยานยนต์ </t>
  </si>
  <si>
    <t xml:space="preserve"> 15.30 น. สถานที่ที่คุยกับชาวบ้าน</t>
  </si>
  <si>
    <t>09:00 น.</t>
  </si>
  <si>
    <t>11:30 น.</t>
  </si>
  <si>
    <t xml:space="preserve"> ** พี่สาออกไปกับรถส่วนหน้า ไป 52 ไร่ เพื่อเตรียมสถานที่  (รับข้าวกล่องไปด้วย)</t>
  </si>
  <si>
    <t xml:space="preserve"> - Bnef.ชาวบ้าน / สังคมใครเป็นคนแปล (เช็คพี่พงษ์ศักดิ์)</t>
  </si>
  <si>
    <t>พี่พงษ์ศักดิ์/ สังคม</t>
  </si>
  <si>
    <t>ยานยนต์ / น้องคริส LU (พี่สา)</t>
  </si>
  <si>
    <t xml:space="preserve">รับประทานอาหารค่ำ  ณ ครัวตำหนัก  </t>
  </si>
  <si>
    <t>29 คน</t>
  </si>
  <si>
    <t>7 คน</t>
  </si>
  <si>
    <t>สังคม/LU</t>
  </si>
  <si>
    <t>ยานยนต์ / พี่สา / น้องคริส</t>
  </si>
  <si>
    <t>โกมินทร์ + ตู้เช่าปิดทองฯ + จนท.รีสอร์ท</t>
  </si>
  <si>
    <t>รับประทานอาหารว่าง ณ สถานที่ ที่คุยชาวบ้าน</t>
  </si>
  <si>
    <t>น้ำพริกมะเขือเทศ</t>
  </si>
  <si>
    <t>สาคูเปียกมะพร้าวอ่อน</t>
  </si>
  <si>
    <t>ยำผักกุด หรือยำภูแล</t>
  </si>
  <si>
    <t>คูปองครัวดอยตุง</t>
  </si>
  <si>
    <t>อาหารจานด่วน</t>
  </si>
  <si>
    <t>รอยืนยัน</t>
  </si>
  <si>
    <t>ไก่มะแขว่น</t>
  </si>
  <si>
    <t>น้ำพริกมะแขว่น</t>
  </si>
  <si>
    <t>แกงผักกาด</t>
  </si>
  <si>
    <t>6..มันต้มขิง</t>
  </si>
  <si>
    <t xml:space="preserve"> 18.00 น. ปิดทอง</t>
  </si>
  <si>
    <t>เกาเหลาเนื้อตุ้น</t>
  </si>
  <si>
    <t>ลาบปลา</t>
  </si>
  <si>
    <t>ปลาทอด</t>
  </si>
  <si>
    <t>แกงเผ็ด</t>
  </si>
  <si>
    <t>เรียนถามพี่หวาน</t>
  </si>
  <si>
    <t xml:space="preserve"> ** รถรับคุณน้ำหวานไปไร่แม่ฟ้าหลวง 
1. กรณีพี่หวานไม่มาคนเดียว ให้พี่สามาด้วย เมื่อคณะเริ่มทานข้าวให้ล่วงหน้าไป 52 ไร่ พร้อมลำโพง พี่หวานขึ้นรถคณะ เดินทางไป 52 ไร่ (ใช้รถ 1 คัน)
2. กรณีพี่หวานมาคนเดียว แยกรถให้พี่หวาน 1 คัน สาใช้ส่วนล่วงหน้า รอที่ 52 ไร่ (ใช้รถ 2 คัน)</t>
  </si>
  <si>
    <t xml:space="preserve"> - เตรียมเครื่องดื่มต้อนรับคณะที่เรือนไม้หอม</t>
  </si>
  <si>
    <t>คณะออกเดินทางไปยังศูนย์ผลิตและจำหน่ายงานมือ โครงการพัฒนาดอยตุงฯ</t>
  </si>
  <si>
    <r>
      <t xml:space="preserve"> </t>
    </r>
    <r>
      <rPr>
        <sz val="16"/>
        <color rgb="FF00B050"/>
        <rFont val="Browallia New"/>
        <family val="2"/>
      </rPr>
      <t xml:space="preserve">- .น้องคริสไปรับวิทยากร  </t>
    </r>
    <r>
      <rPr>
        <sz val="16"/>
        <color rgb="FFFF0000"/>
        <rFont val="Browallia New"/>
        <family val="2"/>
      </rPr>
      <t xml:space="preserve">                                          </t>
    </r>
  </si>
  <si>
    <r>
      <t xml:space="preserve">ออกเดินทางไปแปลงปลูกป่าเศรษฐกิจ  นวุติไซด์ 1 </t>
    </r>
    <r>
      <rPr>
        <sz val="18"/>
        <color rgb="FFFF0000"/>
        <rFont val="Browallia New"/>
        <family val="2"/>
      </rPr>
      <t>คณะเปลี่ยนมาใช้รถตู้</t>
    </r>
  </si>
  <si>
    <t>*** ชวนชาวบ้านทานข้าวด้วย</t>
  </si>
  <si>
    <t>เดินทางถึงจังหวัดเชียงใหม่ แวะสุเหร่าแถวๆ ไนท์บาร์ซ่า ให้คณะละหมาด  พร้อมรับประทานอาหารค่ำที่ไนท์บาร์ซ่าร์ให้คณะได้เดินเล่น</t>
  </si>
  <si>
    <t>กาแฟดริป</t>
  </si>
  <si>
    <t>เรียนถามพี่หวานด้วยว่าอยากทำที่ดอยตุงแล้วค่อยส่งคณะกลับที่พักหรือเปล่า</t>
  </si>
  <si>
    <t>เรียนถามพี่หวานด้วยว่าเห็นว่าอย่างไร</t>
  </si>
  <si>
    <t xml:space="preserve"> *** คณะเปลี่ยนมาใช้รถตู้ </t>
  </si>
  <si>
    <t>14:00 น.</t>
  </si>
  <si>
    <t xml:space="preserve"> - โกมินทร์ย้ายมาเป็นส่วนล่วงหน้าแทนสา นำลำโพง ไป นวุติ ไซต์ 1   
'- พี่สา+จนท.ปิดทองฯดูแลเรื่องกระเป๋าคณะ ไปลงปุณยมันตรา             </t>
  </si>
  <si>
    <t>ตู้ 4 คัน</t>
  </si>
  <si>
    <t>ยานยนต์ / พี่ฟิลด์</t>
  </si>
  <si>
    <t>พี่สา LU/ จนท.ปิดทองฯ / ยานยนต์</t>
  </si>
  <si>
    <t>นายจตุพงค์</t>
  </si>
  <si>
    <t>อภิพรไพศาล</t>
  </si>
  <si>
    <t xml:space="preserve"> - หน.งานสิ่งแวดล้อม ส่วนพัฒนาสังคม</t>
  </si>
  <si>
    <t xml:space="preserve"> - เยาวชนรุ่นใหม่บนดอยตุง</t>
  </si>
  <si>
    <t>082-390 6059</t>
  </si>
  <si>
    <t>พี่พิมพ์ KLC</t>
  </si>
  <si>
    <t>ขอจองรอบเดิน Tree Top วันที่14 ธันวาคม 59  2 รอบ เวลา 13:15-14:30 น. จำนวน 25 ท่าน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</si>
</sst>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107041E]d\ mmmm\ yyyy;@"/>
    <numFmt numFmtId="165" formatCode="[$-107041E]d\ mmm\ yy;@"/>
  </numFmts>
  <fonts count="9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Browallia New"/>
      <family val="2"/>
    </font>
    <font>
      <sz val="10"/>
      <color indexed="8"/>
      <name val="Arial"/>
      <family val="2"/>
    </font>
    <font>
      <b/>
      <u/>
      <sz val="12"/>
      <color indexed="8"/>
      <name val="Arial"/>
      <family val="2"/>
    </font>
    <font>
      <b/>
      <sz val="9"/>
      <color rgb="FF0000CC"/>
      <name val="Arial"/>
      <family val="2"/>
    </font>
    <font>
      <b/>
      <sz val="10"/>
      <color indexed="8"/>
      <name val="Arial"/>
      <family val="2"/>
    </font>
    <font>
      <b/>
      <sz val="10"/>
      <color rgb="FF0000CC"/>
      <name val="Arial"/>
      <family val="2"/>
    </font>
    <font>
      <b/>
      <sz val="10"/>
      <color rgb="FF0000CC"/>
      <name val="Calibri Light"/>
      <family val="2"/>
      <scheme val="major"/>
    </font>
    <font>
      <b/>
      <sz val="14"/>
      <color rgb="FF0000CC"/>
      <name val="BrowalliaUPC"/>
      <family val="2"/>
    </font>
    <font>
      <b/>
      <sz val="10"/>
      <color indexed="8"/>
      <name val="Forte"/>
      <family val="4"/>
    </font>
    <font>
      <sz val="10"/>
      <color rgb="FF0000CC"/>
      <name val="Arial"/>
      <family val="2"/>
    </font>
    <font>
      <b/>
      <sz val="8"/>
      <color rgb="FF002060"/>
      <name val="Arial"/>
      <family val="2"/>
    </font>
    <font>
      <b/>
      <sz val="10"/>
      <color rgb="FF002060"/>
      <name val="Arial"/>
      <family val="2"/>
    </font>
    <font>
      <sz val="8"/>
      <color rgb="FF002060"/>
      <name val="Arial"/>
      <family val="2"/>
    </font>
    <font>
      <b/>
      <sz val="10"/>
      <color rgb="FF0070C0"/>
      <name val="Arial"/>
      <family val="2"/>
    </font>
    <font>
      <u/>
      <sz val="10"/>
      <color theme="10"/>
      <name val="Arial"/>
      <family val="2"/>
    </font>
    <font>
      <u/>
      <sz val="10"/>
      <color rgb="FF0033CC"/>
      <name val="Arial"/>
      <family val="2"/>
    </font>
    <font>
      <u/>
      <sz val="10"/>
      <color indexed="8"/>
      <name val="Arial"/>
      <family val="2"/>
    </font>
    <font>
      <b/>
      <u/>
      <sz val="10"/>
      <color indexed="8"/>
      <name val="Arial"/>
      <family val="2"/>
    </font>
    <font>
      <sz val="10"/>
      <color rgb="FF0070C0"/>
      <name val="Arial"/>
      <family val="2"/>
    </font>
    <font>
      <sz val="8"/>
      <color rgb="FF0000CC"/>
      <name val="Arial"/>
      <family val="2"/>
    </font>
    <font>
      <b/>
      <sz val="14"/>
      <color rgb="FF0000CC"/>
      <name val="Angsana New"/>
      <family val="1"/>
    </font>
    <font>
      <sz val="10"/>
      <color rgb="FF00B0F0"/>
      <name val="Arial"/>
      <family val="2"/>
    </font>
    <font>
      <sz val="12"/>
      <name val="Calibri Light"/>
      <family val="1"/>
      <scheme val="major"/>
    </font>
    <font>
      <b/>
      <sz val="22"/>
      <name val="Browallia New"/>
      <family val="2"/>
    </font>
    <font>
      <b/>
      <u/>
      <sz val="16"/>
      <name val="Browallia New"/>
      <family val="2"/>
    </font>
    <font>
      <sz val="16"/>
      <color rgb="FF0000FF"/>
      <name val="Browallia New"/>
      <family val="2"/>
    </font>
    <font>
      <sz val="16"/>
      <name val="Browallia New"/>
      <family val="2"/>
    </font>
    <font>
      <sz val="14"/>
      <color rgb="FF0000FF"/>
      <name val="Browallia New"/>
      <family val="2"/>
    </font>
    <font>
      <b/>
      <sz val="16"/>
      <color rgb="FF0000CC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  <font>
      <sz val="16"/>
      <color theme="1"/>
      <name val="BrowalliaUPC"/>
      <family val="2"/>
    </font>
    <font>
      <sz val="16"/>
      <color rgb="FFFF0000"/>
      <name val="BrowalliaUPC"/>
      <family val="2"/>
    </font>
    <font>
      <sz val="16"/>
      <color theme="1"/>
      <name val="Browallia New"/>
      <family val="2"/>
    </font>
    <font>
      <b/>
      <sz val="16"/>
      <color rgb="FF0000FF"/>
      <name val="Browallia New"/>
      <family val="2"/>
    </font>
    <font>
      <sz val="11"/>
      <name val="Calibri Light"/>
      <family val="1"/>
      <scheme val="major"/>
    </font>
    <font>
      <b/>
      <sz val="12"/>
      <name val="Calibri Light"/>
      <family val="1"/>
      <scheme val="major"/>
    </font>
    <font>
      <b/>
      <u/>
      <sz val="12"/>
      <color rgb="FF0000FF"/>
      <name val="Browallia New"/>
      <family val="2"/>
    </font>
    <font>
      <b/>
      <sz val="11"/>
      <color rgb="FF0000FF"/>
      <name val="Browallia New"/>
      <family val="2"/>
    </font>
    <font>
      <b/>
      <u/>
      <sz val="16"/>
      <color rgb="FF0000FF"/>
      <name val="Browallia New"/>
      <family val="2"/>
    </font>
    <font>
      <b/>
      <sz val="16"/>
      <color rgb="FFFF0000"/>
      <name val="Browallia New"/>
      <family val="2"/>
    </font>
    <font>
      <b/>
      <sz val="16"/>
      <color theme="1"/>
      <name val="Browallia New"/>
      <family val="2"/>
    </font>
    <font>
      <b/>
      <u/>
      <sz val="16"/>
      <color theme="1"/>
      <name val="Browallia New"/>
      <family val="2"/>
    </font>
    <font>
      <b/>
      <u/>
      <sz val="16"/>
      <color rgb="FF0070C0"/>
      <name val="Browallia New"/>
      <family val="2"/>
    </font>
    <font>
      <b/>
      <i/>
      <sz val="16"/>
      <color theme="1"/>
      <name val="Browallia New"/>
      <family val="2"/>
    </font>
    <font>
      <i/>
      <sz val="16"/>
      <color rgb="FF0000FF"/>
      <name val="Browallia New"/>
      <family val="2"/>
    </font>
    <font>
      <sz val="11"/>
      <name val="Calibri"/>
      <family val="2"/>
      <scheme val="minor"/>
    </font>
    <font>
      <sz val="18"/>
      <name val="Browallia New"/>
      <family val="2"/>
    </font>
    <font>
      <sz val="18"/>
      <color theme="1"/>
      <name val="Browallia New"/>
      <family val="2"/>
    </font>
    <font>
      <sz val="18"/>
      <color theme="1"/>
      <name val="BrowalliaUPC"/>
      <family val="2"/>
    </font>
    <font>
      <sz val="18"/>
      <color rgb="FFFF0000"/>
      <name val="BrowalliaUPC"/>
      <family val="2"/>
    </font>
    <font>
      <b/>
      <u/>
      <sz val="18"/>
      <color rgb="FF0000CC"/>
      <name val="Browallia New"/>
      <family val="2"/>
    </font>
    <font>
      <sz val="18"/>
      <color theme="1"/>
      <name val="Angsana New"/>
      <family val="1"/>
    </font>
    <font>
      <sz val="16"/>
      <color rgb="FF0070C0"/>
      <name val="Browallia New"/>
      <family val="2"/>
    </font>
    <font>
      <sz val="18"/>
      <color rgb="FFFF0000"/>
      <name val="Browallia New"/>
      <family val="2"/>
    </font>
    <font>
      <b/>
      <sz val="18"/>
      <color theme="1"/>
      <name val="BrowalliaUPC"/>
      <family val="2"/>
    </font>
    <font>
      <b/>
      <sz val="16"/>
      <name val="BrowalliaUPC"/>
      <family val="2"/>
    </font>
    <font>
      <sz val="14"/>
      <color theme="1"/>
      <name val="BrowalliaUPC"/>
      <family val="2"/>
    </font>
    <font>
      <b/>
      <sz val="18"/>
      <color rgb="FFFF0000"/>
      <name val="BrowalliaUPC"/>
      <family val="2"/>
    </font>
    <font>
      <b/>
      <sz val="18"/>
      <name val="BrowalliaUPC"/>
      <family val="2"/>
    </font>
    <font>
      <b/>
      <sz val="16"/>
      <color indexed="8"/>
      <name val="Angsana New"/>
      <family val="1"/>
    </font>
    <font>
      <b/>
      <sz val="16"/>
      <color rgb="FF3333FF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BrowalliaUPC"/>
      <family val="2"/>
      <charset val="222"/>
    </font>
    <font>
      <sz val="14"/>
      <color rgb="FF3333FF"/>
      <name val="BrowalliaUPC"/>
      <family val="2"/>
      <charset val="222"/>
    </font>
    <font>
      <b/>
      <sz val="18"/>
      <color theme="1"/>
      <name val="BrowalliaUPC"/>
      <family val="2"/>
      <charset val="222"/>
    </font>
    <font>
      <sz val="13"/>
      <color theme="1"/>
      <name val="BrowalliaUPC"/>
      <family val="2"/>
      <charset val="222"/>
    </font>
    <font>
      <b/>
      <u/>
      <sz val="13"/>
      <color theme="1"/>
      <name val="BrowalliaUPC"/>
      <family val="2"/>
      <charset val="222"/>
    </font>
    <font>
      <b/>
      <u/>
      <sz val="14"/>
      <color theme="1"/>
      <name val="BrowalliaUPC"/>
      <family val="2"/>
      <charset val="222"/>
    </font>
    <font>
      <sz val="14"/>
      <color theme="1"/>
      <name val="Browallia New"/>
      <family val="2"/>
    </font>
    <font>
      <sz val="14"/>
      <color indexed="8"/>
      <name val="Browallia New"/>
      <family val="2"/>
    </font>
    <font>
      <u/>
      <sz val="15"/>
      <color theme="1"/>
      <name val="Browallia New"/>
      <family val="2"/>
    </font>
    <font>
      <sz val="11"/>
      <color theme="1"/>
      <name val="Calibri"/>
      <family val="2"/>
      <scheme val="minor"/>
    </font>
    <font>
      <b/>
      <sz val="16"/>
      <color rgb="FF0070C0"/>
      <name val="BrowalliaUPC"/>
      <family val="2"/>
    </font>
    <font>
      <b/>
      <sz val="16"/>
      <color rgb="FFFF0000"/>
      <name val="BrowalliaUPC"/>
      <family val="2"/>
    </font>
    <font>
      <b/>
      <sz val="16"/>
      <color theme="1"/>
      <name val="BrowalliaUPC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rgb="FF0000FF"/>
      <name val="Browallia New"/>
      <family val="2"/>
    </font>
    <font>
      <b/>
      <u/>
      <sz val="18"/>
      <color theme="1"/>
      <name val="BrowalliaUPC"/>
      <family val="2"/>
    </font>
    <font>
      <b/>
      <u/>
      <sz val="18"/>
      <color theme="1"/>
      <name val="BrowalliaUPC"/>
      <family val="2"/>
      <charset val="222"/>
    </font>
    <font>
      <sz val="18"/>
      <color rgb="FF0070C0"/>
      <name val="Browallia New"/>
      <family val="2"/>
    </font>
    <font>
      <u/>
      <sz val="16"/>
      <color theme="1"/>
      <name val="Browallia New"/>
      <family val="2"/>
    </font>
    <font>
      <sz val="12"/>
      <name val="Browallia New"/>
      <family val="2"/>
    </font>
    <font>
      <b/>
      <sz val="14"/>
      <name val="Browallia New"/>
      <family val="2"/>
    </font>
    <font>
      <b/>
      <sz val="15"/>
      <name val="Browallia New"/>
      <family val="2"/>
    </font>
    <font>
      <sz val="15"/>
      <color theme="1"/>
      <name val="Browallia New"/>
      <family val="2"/>
    </font>
    <font>
      <sz val="15"/>
      <name val="Browallia New"/>
      <family val="2"/>
    </font>
    <font>
      <b/>
      <sz val="14"/>
      <color theme="1"/>
      <name val="BrowalliaUPC"/>
      <family val="2"/>
      <charset val="222"/>
    </font>
    <font>
      <sz val="16"/>
      <color rgb="FF00B050"/>
      <name val="Browallia New"/>
      <family val="2"/>
    </font>
    <font>
      <sz val="15"/>
      <color rgb="FFFF0000"/>
      <name val="Browallia New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dashed">
        <color indexed="8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ashed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indexed="12"/>
      </bottom>
      <diagonal/>
    </border>
    <border>
      <left/>
      <right/>
      <top style="dashed">
        <color indexed="8"/>
      </top>
      <bottom style="dashed">
        <color indexed="8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 applyNumberFormat="0" applyFill="0" applyBorder="0" applyAlignment="0" applyProtection="0"/>
    <xf numFmtId="0" fontId="74" fillId="0" borderId="0"/>
  </cellStyleXfs>
  <cellXfs count="505">
    <xf numFmtId="0" fontId="0" fillId="0" borderId="0" xfId="0"/>
    <xf numFmtId="0" fontId="3" fillId="0" borderId="0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2" xfId="0" applyFont="1" applyBorder="1"/>
    <xf numFmtId="0" fontId="3" fillId="0" borderId="17" xfId="0" applyFont="1" applyBorder="1"/>
    <xf numFmtId="0" fontId="5" fillId="0" borderId="18" xfId="0" applyFont="1" applyBorder="1"/>
    <xf numFmtId="0" fontId="6" fillId="0" borderId="18" xfId="0" applyFont="1" applyBorder="1"/>
    <xf numFmtId="0" fontId="6" fillId="0" borderId="19" xfId="0" applyFont="1" applyBorder="1"/>
    <xf numFmtId="0" fontId="3" fillId="0" borderId="19" xfId="0" applyFont="1" applyBorder="1"/>
    <xf numFmtId="0" fontId="3" fillId="0" borderId="0" xfId="0" applyFont="1" applyBorder="1" applyAlignment="1">
      <alignment horizontal="center"/>
    </xf>
    <xf numFmtId="0" fontId="3" fillId="0" borderId="20" xfId="0" applyFont="1" applyBorder="1"/>
    <xf numFmtId="0" fontId="3" fillId="0" borderId="0" xfId="0" applyFont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9" fillId="0" borderId="0" xfId="0" applyFont="1" applyBorder="1"/>
    <xf numFmtId="0" fontId="3" fillId="0" borderId="21" xfId="0" applyFont="1" applyBorder="1" applyAlignment="1"/>
    <xf numFmtId="0" fontId="3" fillId="0" borderId="0" xfId="0" applyFont="1" applyBorder="1" applyAlignment="1"/>
    <xf numFmtId="0" fontId="6" fillId="0" borderId="0" xfId="0" applyFont="1" applyBorder="1"/>
    <xf numFmtId="0" fontId="6" fillId="0" borderId="20" xfId="0" applyFont="1" applyBorder="1"/>
    <xf numFmtId="164" fontId="6" fillId="0" borderId="18" xfId="0" quotePrefix="1" applyNumberFormat="1" applyFont="1" applyBorder="1" applyAlignment="1"/>
    <xf numFmtId="0" fontId="8" fillId="0" borderId="3" xfId="0" applyFont="1" applyBorder="1" applyAlignment="1">
      <alignment horizontal="center"/>
    </xf>
    <xf numFmtId="0" fontId="3" fillId="0" borderId="0" xfId="0" applyFont="1" applyFill="1" applyBorder="1"/>
    <xf numFmtId="0" fontId="10" fillId="0" borderId="3" xfId="0" applyFont="1" applyFill="1" applyBorder="1"/>
    <xf numFmtId="0" fontId="7" fillId="0" borderId="0" xfId="0" applyFont="1" applyBorder="1"/>
    <xf numFmtId="0" fontId="11" fillId="0" borderId="0" xfId="0" applyFont="1" applyBorder="1"/>
    <xf numFmtId="0" fontId="11" fillId="0" borderId="0" xfId="0" applyFont="1" applyBorder="1" applyAlignment="1"/>
    <xf numFmtId="0" fontId="3" fillId="0" borderId="22" xfId="0" applyFont="1" applyBorder="1"/>
    <xf numFmtId="0" fontId="3" fillId="0" borderId="22" xfId="0" applyFont="1" applyBorder="1" applyAlignment="1">
      <alignment horizontal="center"/>
    </xf>
    <xf numFmtId="0" fontId="16" fillId="0" borderId="19" xfId="5" applyBorder="1" applyAlignment="1"/>
    <xf numFmtId="0" fontId="7" fillId="0" borderId="19" xfId="0" applyFont="1" applyBorder="1" applyAlignment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19" fillId="0" borderId="16" xfId="0" applyFont="1" applyBorder="1"/>
    <xf numFmtId="0" fontId="8" fillId="0" borderId="0" xfId="0" applyFont="1" applyBorder="1" applyAlignment="1">
      <alignment horizontal="center"/>
    </xf>
    <xf numFmtId="0" fontId="10" fillId="0" borderId="3" xfId="0" applyFont="1" applyBorder="1"/>
    <xf numFmtId="0" fontId="7" fillId="0" borderId="18" xfId="0" applyFont="1" applyBorder="1"/>
    <xf numFmtId="0" fontId="13" fillId="0" borderId="18" xfId="0" applyFont="1" applyBorder="1"/>
    <xf numFmtId="0" fontId="7" fillId="0" borderId="18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18" xfId="0" applyFont="1" applyBorder="1" applyAlignment="1">
      <alignment horizontal="left"/>
    </xf>
    <xf numFmtId="0" fontId="3" fillId="0" borderId="18" xfId="0" applyFont="1" applyBorder="1"/>
    <xf numFmtId="0" fontId="3" fillId="0" borderId="24" xfId="0" applyFont="1" applyBorder="1" applyAlignment="1">
      <alignment horizontal="left"/>
    </xf>
    <xf numFmtId="0" fontId="3" fillId="0" borderId="24" xfId="0" applyFont="1" applyBorder="1" applyAlignment="1">
      <alignment horizontal="center"/>
    </xf>
    <xf numFmtId="0" fontId="19" fillId="0" borderId="0" xfId="0" applyFont="1" applyBorder="1"/>
    <xf numFmtId="0" fontId="3" fillId="0" borderId="27" xfId="0" applyFont="1" applyBorder="1"/>
    <xf numFmtId="0" fontId="21" fillId="0" borderId="27" xfId="0" applyFont="1" applyBorder="1" applyAlignment="1">
      <alignment horizontal="left"/>
    </xf>
    <xf numFmtId="0" fontId="11" fillId="0" borderId="27" xfId="0" applyFont="1" applyBorder="1"/>
    <xf numFmtId="0" fontId="21" fillId="0" borderId="27" xfId="0" applyFont="1" applyBorder="1"/>
    <xf numFmtId="0" fontId="11" fillId="0" borderId="18" xfId="0" applyFont="1" applyBorder="1"/>
    <xf numFmtId="0" fontId="7" fillId="0" borderId="28" xfId="0" applyFont="1" applyBorder="1"/>
    <xf numFmtId="0" fontId="23" fillId="0" borderId="18" xfId="0" quotePrefix="1" applyFont="1" applyBorder="1"/>
    <xf numFmtId="15" fontId="6" fillId="0" borderId="18" xfId="0" quotePrefix="1" applyNumberFormat="1" applyFont="1" applyBorder="1"/>
    <xf numFmtId="15" fontId="6" fillId="0" borderId="0" xfId="0" quotePrefix="1" applyNumberFormat="1" applyFont="1" applyBorder="1"/>
    <xf numFmtId="0" fontId="8" fillId="0" borderId="3" xfId="0" applyFont="1" applyFill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0" fillId="4" borderId="3" xfId="0" applyFont="1" applyFill="1" applyBorder="1" applyAlignment="1">
      <alignment horizontal="center" vertical="center"/>
    </xf>
    <xf numFmtId="0" fontId="30" fillId="4" borderId="3" xfId="0" applyFont="1" applyFill="1" applyBorder="1" applyAlignment="1">
      <alignment horizontal="center" vertical="center" wrapText="1"/>
    </xf>
    <xf numFmtId="0" fontId="28" fillId="0" borderId="6" xfId="0" applyFont="1" applyBorder="1" applyAlignment="1"/>
    <xf numFmtId="0" fontId="31" fillId="0" borderId="6" xfId="0" applyFont="1" applyBorder="1" applyAlignment="1">
      <alignment horizontal="center" vertical="center"/>
    </xf>
    <xf numFmtId="0" fontId="31" fillId="0" borderId="6" xfId="0" applyFont="1" applyBorder="1" applyAlignment="1">
      <alignment vertical="center"/>
    </xf>
    <xf numFmtId="0" fontId="28" fillId="0" borderId="6" xfId="0" applyFont="1" applyBorder="1" applyAlignment="1">
      <alignment horizontal="center" vertical="center"/>
    </xf>
    <xf numFmtId="0" fontId="32" fillId="0" borderId="6" xfId="0" applyFont="1" applyBorder="1" applyAlignment="1">
      <alignment vertical="center"/>
    </xf>
    <xf numFmtId="0" fontId="31" fillId="0" borderId="6" xfId="0" applyFont="1" applyFill="1" applyBorder="1" applyAlignment="1">
      <alignment horizontal="center" vertical="center"/>
    </xf>
    <xf numFmtId="0" fontId="28" fillId="0" borderId="6" xfId="0" applyFont="1" applyFill="1" applyBorder="1" applyAlignment="1"/>
    <xf numFmtId="0" fontId="32" fillId="0" borderId="6" xfId="0" applyFont="1" applyBorder="1" applyAlignment="1">
      <alignment vertical="center" wrapText="1"/>
    </xf>
    <xf numFmtId="0" fontId="34" fillId="0" borderId="6" xfId="0" applyFont="1" applyBorder="1"/>
    <xf numFmtId="0" fontId="32" fillId="0" borderId="6" xfId="0" applyFont="1" applyFill="1" applyBorder="1" applyAlignment="1">
      <alignment vertical="center"/>
    </xf>
    <xf numFmtId="0" fontId="33" fillId="0" borderId="0" xfId="0" applyFont="1"/>
    <xf numFmtId="0" fontId="32" fillId="0" borderId="6" xfId="0" applyFont="1" applyFill="1" applyBorder="1" applyAlignment="1">
      <alignment vertical="center" wrapText="1"/>
    </xf>
    <xf numFmtId="0" fontId="28" fillId="0" borderId="10" xfId="0" applyFont="1" applyBorder="1" applyAlignment="1"/>
    <xf numFmtId="0" fontId="28" fillId="0" borderId="5" xfId="0" applyFont="1" applyBorder="1" applyAlignment="1">
      <alignment vertical="center"/>
    </xf>
    <xf numFmtId="0" fontId="28" fillId="0" borderId="5" xfId="0" applyFont="1" applyBorder="1" applyAlignment="1">
      <alignment horizontal="center" vertical="center"/>
    </xf>
    <xf numFmtId="0" fontId="28" fillId="0" borderId="5" xfId="0" applyFont="1" applyBorder="1" applyAlignment="1"/>
    <xf numFmtId="0" fontId="35" fillId="0" borderId="6" xfId="0" applyFont="1" applyFill="1" applyBorder="1" applyAlignment="1">
      <alignment vertical="center"/>
    </xf>
    <xf numFmtId="0" fontId="35" fillId="0" borderId="6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9" xfId="0" applyFont="1" applyBorder="1" applyAlignment="1">
      <alignment vertical="center" wrapText="1"/>
    </xf>
    <xf numFmtId="0" fontId="28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4" applyFont="1" applyAlignment="1">
      <alignment horizontal="center" vertical="center" wrapText="1"/>
    </xf>
    <xf numFmtId="0" fontId="31" fillId="0" borderId="32" xfId="0" applyFont="1" applyBorder="1" applyAlignment="1">
      <alignment horizontal="center"/>
    </xf>
    <xf numFmtId="0" fontId="31" fillId="0" borderId="32" xfId="4" applyFont="1" applyFill="1" applyBorder="1" applyAlignment="1">
      <alignment horizontal="center"/>
    </xf>
    <xf numFmtId="0" fontId="36" fillId="5" borderId="29" xfId="0" applyFont="1" applyFill="1" applyBorder="1" applyAlignment="1">
      <alignment horizontal="center" vertical="center"/>
    </xf>
    <xf numFmtId="0" fontId="36" fillId="5" borderId="30" xfId="0" applyFont="1" applyFill="1" applyBorder="1" applyAlignment="1">
      <alignment horizontal="center" vertical="center"/>
    </xf>
    <xf numFmtId="0" fontId="41" fillId="6" borderId="29" xfId="0" applyFont="1" applyFill="1" applyBorder="1" applyAlignment="1">
      <alignment horizontal="left" vertical="center"/>
    </xf>
    <xf numFmtId="0" fontId="31" fillId="6" borderId="29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32" xfId="0" applyFont="1" applyFill="1" applyBorder="1" applyAlignment="1">
      <alignment horizontal="center" vertical="center"/>
    </xf>
    <xf numFmtId="0" fontId="41" fillId="0" borderId="32" xfId="4" applyFont="1" applyFill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2" fillId="0" borderId="32" xfId="0" applyNumberFormat="1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42" fillId="0" borderId="32" xfId="0" applyFont="1" applyBorder="1" applyAlignment="1">
      <alignment horizontal="center" vertical="center"/>
    </xf>
    <xf numFmtId="0" fontId="43" fillId="0" borderId="32" xfId="0" applyFont="1" applyBorder="1" applyAlignment="1">
      <alignment horizontal="center" vertical="center"/>
    </xf>
    <xf numFmtId="0" fontId="44" fillId="0" borderId="32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0" fontId="35" fillId="0" borderId="32" xfId="0" applyFont="1" applyFill="1" applyBorder="1" applyAlignment="1">
      <alignment horizontal="center" vertical="center"/>
    </xf>
    <xf numFmtId="0" fontId="35" fillId="0" borderId="33" xfId="0" applyFont="1" applyFill="1" applyBorder="1" applyAlignment="1">
      <alignment horizontal="center" vertical="center"/>
    </xf>
    <xf numFmtId="0" fontId="45" fillId="6" borderId="29" xfId="0" applyFont="1" applyFill="1" applyBorder="1" applyAlignment="1">
      <alignment horizontal="left" vertical="center"/>
    </xf>
    <xf numFmtId="0" fontId="43" fillId="6" borderId="29" xfId="0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44" fillId="0" borderId="31" xfId="0" applyFont="1" applyBorder="1" applyAlignment="1">
      <alignment horizontal="center" vertical="center"/>
    </xf>
    <xf numFmtId="0" fontId="44" fillId="0" borderId="32" xfId="4" applyFont="1" applyFill="1" applyBorder="1" applyAlignment="1">
      <alignment horizontal="center" vertical="center"/>
    </xf>
    <xf numFmtId="0" fontId="43" fillId="0" borderId="32" xfId="0" applyFont="1" applyFill="1" applyBorder="1" applyAlignment="1">
      <alignment horizontal="center" vertical="center"/>
    </xf>
    <xf numFmtId="0" fontId="42" fillId="0" borderId="32" xfId="0" applyFont="1" applyFill="1" applyBorder="1" applyAlignment="1">
      <alignment horizontal="center" vertical="center"/>
    </xf>
    <xf numFmtId="0" fontId="43" fillId="0" borderId="32" xfId="0" applyFont="1" applyBorder="1" applyAlignment="1">
      <alignment horizontal="left" vertical="center"/>
    </xf>
    <xf numFmtId="0" fontId="35" fillId="0" borderId="32" xfId="0" applyFont="1" applyBorder="1" applyAlignment="1">
      <alignment horizontal="left" vertical="center"/>
    </xf>
    <xf numFmtId="0" fontId="46" fillId="0" borderId="33" xfId="0" applyFont="1" applyFill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47" fillId="0" borderId="34" xfId="0" applyFont="1" applyFill="1" applyBorder="1" applyAlignment="1">
      <alignment horizontal="center" vertical="center"/>
    </xf>
    <xf numFmtId="0" fontId="28" fillId="0" borderId="34" xfId="0" applyFont="1" applyBorder="1" applyAlignment="1">
      <alignment horizontal="center" vertical="center"/>
    </xf>
    <xf numFmtId="0" fontId="28" fillId="0" borderId="35" xfId="0" applyFont="1" applyBorder="1" applyAlignment="1">
      <alignment horizontal="center" vertical="center"/>
    </xf>
    <xf numFmtId="0" fontId="28" fillId="0" borderId="36" xfId="0" applyFont="1" applyBorder="1" applyAlignment="1">
      <alignment horizontal="center" vertical="center"/>
    </xf>
    <xf numFmtId="0" fontId="35" fillId="0" borderId="0" xfId="0" applyFont="1"/>
    <xf numFmtId="0" fontId="48" fillId="0" borderId="0" xfId="0" applyFont="1"/>
    <xf numFmtId="0" fontId="50" fillId="0" borderId="12" xfId="0" applyFont="1" applyFill="1" applyBorder="1" applyAlignment="1">
      <alignment vertical="center" wrapText="1"/>
    </xf>
    <xf numFmtId="0" fontId="50" fillId="0" borderId="6" xfId="0" applyFont="1" applyBorder="1" applyAlignment="1">
      <alignment vertical="center" wrapText="1"/>
    </xf>
    <xf numFmtId="0" fontId="51" fillId="0" borderId="6" xfId="0" applyFont="1" applyBorder="1"/>
    <xf numFmtId="0" fontId="51" fillId="0" borderId="6" xfId="0" applyFont="1" applyBorder="1" applyAlignment="1">
      <alignment vertical="top"/>
    </xf>
    <xf numFmtId="0" fontId="49" fillId="0" borderId="0" xfId="0" applyFont="1" applyBorder="1" applyAlignment="1">
      <alignment vertical="center" wrapText="1"/>
    </xf>
    <xf numFmtId="0" fontId="49" fillId="0" borderId="6" xfId="0" applyFont="1" applyFill="1" applyBorder="1" applyAlignment="1">
      <alignment horizontal="left" vertical="center"/>
    </xf>
    <xf numFmtId="0" fontId="51" fillId="0" borderId="0" xfId="0" applyFont="1" applyAlignment="1">
      <alignment horizontal="left"/>
    </xf>
    <xf numFmtId="0" fontId="50" fillId="0" borderId="6" xfId="0" applyFont="1" applyBorder="1" applyAlignment="1">
      <alignment horizontal="left" vertical="center"/>
    </xf>
    <xf numFmtId="0" fontId="50" fillId="0" borderId="6" xfId="0" applyFont="1" applyFill="1" applyBorder="1" applyAlignment="1">
      <alignment horizontal="left" vertical="center"/>
    </xf>
    <xf numFmtId="0" fontId="50" fillId="0" borderId="21" xfId="0" applyFont="1" applyBorder="1" applyAlignment="1">
      <alignment horizontal="left" vertical="center"/>
    </xf>
    <xf numFmtId="0" fontId="50" fillId="0" borderId="21" xfId="0" applyFont="1" applyBorder="1" applyAlignment="1">
      <alignment horizontal="left" vertical="center" wrapText="1"/>
    </xf>
    <xf numFmtId="20" fontId="50" fillId="0" borderId="21" xfId="0" applyNumberFormat="1" applyFont="1" applyBorder="1" applyAlignment="1">
      <alignment horizontal="left" vertical="center" wrapText="1"/>
    </xf>
    <xf numFmtId="0" fontId="53" fillId="0" borderId="6" xfId="0" applyFont="1" applyBorder="1" applyAlignment="1">
      <alignment vertical="center"/>
    </xf>
    <xf numFmtId="0" fontId="49" fillId="0" borderId="6" xfId="0" applyFont="1" applyBorder="1" applyAlignment="1"/>
    <xf numFmtId="0" fontId="51" fillId="0" borderId="6" xfId="0" applyFont="1" applyBorder="1" applyAlignment="1">
      <alignment horizontal="left"/>
    </xf>
    <xf numFmtId="0" fontId="50" fillId="0" borderId="6" xfId="0" applyFont="1" applyBorder="1"/>
    <xf numFmtId="0" fontId="50" fillId="0" borderId="6" xfId="4" applyFont="1" applyBorder="1" applyAlignment="1">
      <alignment vertical="center"/>
    </xf>
    <xf numFmtId="0" fontId="50" fillId="0" borderId="6" xfId="0" applyFont="1" applyBorder="1" applyAlignment="1">
      <alignment wrapText="1"/>
    </xf>
    <xf numFmtId="0" fontId="51" fillId="0" borderId="6" xfId="0" applyFont="1" applyFill="1" applyBorder="1" applyAlignment="1">
      <alignment horizontal="left"/>
    </xf>
    <xf numFmtId="0" fontId="50" fillId="0" borderId="6" xfId="0" applyFont="1" applyFill="1" applyBorder="1"/>
    <xf numFmtId="0" fontId="50" fillId="0" borderId="6" xfId="0" applyFont="1" applyBorder="1" applyAlignment="1">
      <alignment vertical="center"/>
    </xf>
    <xf numFmtId="0" fontId="51" fillId="0" borderId="6" xfId="0" applyFont="1" applyBorder="1" applyAlignment="1">
      <alignment horizontal="left" vertical="center"/>
    </xf>
    <xf numFmtId="0" fontId="32" fillId="0" borderId="6" xfId="0" applyFont="1" applyBorder="1" applyAlignment="1">
      <alignment vertical="top" wrapText="1"/>
    </xf>
    <xf numFmtId="0" fontId="35" fillId="0" borderId="6" xfId="0" applyFont="1" applyBorder="1" applyAlignment="1"/>
    <xf numFmtId="0" fontId="35" fillId="0" borderId="5" xfId="0" applyFont="1" applyBorder="1" applyAlignment="1"/>
    <xf numFmtId="0" fontId="35" fillId="0" borderId="6" xfId="0" applyFont="1" applyFill="1" applyBorder="1" applyAlignment="1"/>
    <xf numFmtId="0" fontId="32" fillId="0" borderId="5" xfId="0" applyFont="1" applyBorder="1" applyAlignment="1">
      <alignment vertical="center"/>
    </xf>
    <xf numFmtId="0" fontId="54" fillId="0" borderId="0" xfId="0" applyFont="1"/>
    <xf numFmtId="0" fontId="49" fillId="0" borderId="12" xfId="0" applyFont="1" applyBorder="1" applyAlignment="1">
      <alignment vertical="center" wrapText="1"/>
    </xf>
    <xf numFmtId="0" fontId="41" fillId="0" borderId="0" xfId="4" applyFont="1" applyAlignment="1">
      <alignment horizontal="left" vertical="center" wrapText="1"/>
    </xf>
    <xf numFmtId="0" fontId="41" fillId="0" borderId="0" xfId="4" applyFont="1" applyAlignment="1">
      <alignment horizontal="left" vertical="center"/>
    </xf>
    <xf numFmtId="0" fontId="33" fillId="0" borderId="0" xfId="0" applyFont="1" applyAlignment="1">
      <alignment horizontal="right"/>
    </xf>
    <xf numFmtId="0" fontId="57" fillId="0" borderId="4" xfId="0" applyFont="1" applyBorder="1" applyAlignment="1">
      <alignment horizontal="center"/>
    </xf>
    <xf numFmtId="0" fontId="57" fillId="7" borderId="13" xfId="0" applyFont="1" applyFill="1" applyBorder="1"/>
    <xf numFmtId="0" fontId="57" fillId="7" borderId="38" xfId="0" quotePrefix="1" applyFont="1" applyFill="1" applyBorder="1"/>
    <xf numFmtId="0" fontId="57" fillId="7" borderId="14" xfId="0" applyFont="1" applyFill="1" applyBorder="1"/>
    <xf numFmtId="0" fontId="57" fillId="0" borderId="4" xfId="0" applyFont="1" applyFill="1" applyBorder="1" applyAlignment="1">
      <alignment horizontal="center"/>
    </xf>
    <xf numFmtId="0" fontId="59" fillId="0" borderId="5" xfId="0" applyFont="1" applyFill="1" applyBorder="1" applyAlignment="1">
      <alignment horizontal="center"/>
    </xf>
    <xf numFmtId="0" fontId="61" fillId="0" borderId="4" xfId="0" applyFont="1" applyFill="1" applyBorder="1" applyAlignment="1">
      <alignment horizontal="center"/>
    </xf>
    <xf numFmtId="0" fontId="59" fillId="0" borderId="0" xfId="0" applyFont="1" applyFill="1" applyBorder="1" applyAlignment="1">
      <alignment horizontal="center"/>
    </xf>
    <xf numFmtId="0" fontId="59" fillId="0" borderId="7" xfId="0" applyFont="1" applyBorder="1" applyAlignment="1">
      <alignment horizontal="center"/>
    </xf>
    <xf numFmtId="0" fontId="64" fillId="7" borderId="3" xfId="0" applyFont="1" applyFill="1" applyBorder="1" applyAlignment="1">
      <alignment horizontal="center" vertical="top"/>
    </xf>
    <xf numFmtId="0" fontId="64" fillId="7" borderId="3" xfId="0" applyFont="1" applyFill="1" applyBorder="1" applyAlignment="1">
      <alignment horizontal="center" vertical="center"/>
    </xf>
    <xf numFmtId="0" fontId="65" fillId="0" borderId="21" xfId="0" applyFont="1" applyBorder="1" applyAlignment="1">
      <alignment horizontal="center" vertical="top"/>
    </xf>
    <xf numFmtId="0" fontId="65" fillId="0" borderId="6" xfId="0" applyFont="1" applyBorder="1" applyAlignment="1">
      <alignment horizontal="left" vertical="top"/>
    </xf>
    <xf numFmtId="0" fontId="65" fillId="0" borderId="12" xfId="0" applyFont="1" applyFill="1" applyBorder="1" applyAlignment="1">
      <alignment horizontal="center" vertical="top"/>
    </xf>
    <xf numFmtId="0" fontId="66" fillId="0" borderId="6" xfId="0" applyFont="1" applyFill="1" applyBorder="1" applyAlignment="1">
      <alignment horizontal="center" vertical="top" wrapText="1"/>
    </xf>
    <xf numFmtId="0" fontId="65" fillId="0" borderId="5" xfId="0" applyFont="1" applyBorder="1" applyAlignment="1">
      <alignment horizontal="center" vertical="top"/>
    </xf>
    <xf numFmtId="0" fontId="65" fillId="0" borderId="10" xfId="0" applyFont="1" applyBorder="1" applyAlignment="1">
      <alignment horizontal="left" vertical="top"/>
    </xf>
    <xf numFmtId="0" fontId="65" fillId="0" borderId="5" xfId="0" applyFont="1" applyBorder="1" applyAlignment="1">
      <alignment horizontal="left" vertical="top" wrapText="1"/>
    </xf>
    <xf numFmtId="0" fontId="10" fillId="3" borderId="3" xfId="0" applyFont="1" applyFill="1" applyBorder="1"/>
    <xf numFmtId="0" fontId="68" fillId="0" borderId="0" xfId="0" applyFont="1" applyFill="1" applyAlignment="1">
      <alignment vertical="top"/>
    </xf>
    <xf numFmtId="0" fontId="69" fillId="0" borderId="0" xfId="0" applyFont="1" applyFill="1" applyAlignment="1">
      <alignment vertical="top"/>
    </xf>
    <xf numFmtId="0" fontId="68" fillId="0" borderId="0" xfId="0" applyFont="1" applyFill="1" applyBorder="1" applyAlignment="1">
      <alignment vertical="top"/>
    </xf>
    <xf numFmtId="0" fontId="68" fillId="0" borderId="0" xfId="0" applyFont="1" applyFill="1" applyAlignment="1">
      <alignment horizontal="center" vertical="top"/>
    </xf>
    <xf numFmtId="0" fontId="72" fillId="0" borderId="42" xfId="0" applyFont="1" applyFill="1" applyBorder="1" applyAlignment="1">
      <alignment vertical="top"/>
    </xf>
    <xf numFmtId="0" fontId="72" fillId="0" borderId="43" xfId="0" applyFont="1" applyFill="1" applyBorder="1" applyAlignment="1">
      <alignment vertical="top"/>
    </xf>
    <xf numFmtId="0" fontId="72" fillId="0" borderId="41" xfId="0" applyFont="1" applyFill="1" applyBorder="1" applyAlignment="1">
      <alignment horizontal="center" vertical="top"/>
    </xf>
    <xf numFmtId="0" fontId="2" fillId="0" borderId="41" xfId="0" applyFont="1" applyFill="1" applyBorder="1" applyAlignment="1">
      <alignment horizontal="center" vertical="top"/>
    </xf>
    <xf numFmtId="0" fontId="72" fillId="0" borderId="41" xfId="0" applyFont="1" applyFill="1" applyBorder="1" applyAlignment="1">
      <alignment horizontal="left" vertical="top"/>
    </xf>
    <xf numFmtId="0" fontId="65" fillId="0" borderId="13" xfId="0" applyFont="1" applyBorder="1" applyAlignment="1">
      <alignment vertical="top"/>
    </xf>
    <xf numFmtId="0" fontId="65" fillId="0" borderId="14" xfId="0" applyFont="1" applyBorder="1" applyAlignment="1">
      <alignment vertical="top"/>
    </xf>
    <xf numFmtId="0" fontId="65" fillId="0" borderId="3" xfId="0" applyFont="1" applyFill="1" applyBorder="1" applyAlignment="1">
      <alignment horizontal="center" vertical="top"/>
    </xf>
    <xf numFmtId="0" fontId="65" fillId="0" borderId="3" xfId="0" applyFont="1" applyFill="1" applyBorder="1" applyAlignment="1">
      <alignment horizontal="left" vertical="top"/>
    </xf>
    <xf numFmtId="0" fontId="65" fillId="0" borderId="3" xfId="0" applyFont="1" applyBorder="1" applyAlignment="1">
      <alignment horizontal="left" vertical="top" wrapText="1"/>
    </xf>
    <xf numFmtId="0" fontId="65" fillId="0" borderId="3" xfId="0" applyFont="1" applyBorder="1" applyAlignment="1">
      <alignment vertical="top" wrapText="1"/>
    </xf>
    <xf numFmtId="0" fontId="73" fillId="0" borderId="0" xfId="0" applyFont="1" applyFill="1" applyBorder="1"/>
    <xf numFmtId="0" fontId="43" fillId="0" borderId="0" xfId="0" applyFont="1"/>
    <xf numFmtId="0" fontId="13" fillId="0" borderId="18" xfId="0" applyFont="1" applyBorder="1" applyAlignment="1">
      <alignment horizontal="left"/>
    </xf>
    <xf numFmtId="0" fontId="70" fillId="0" borderId="5" xfId="0" applyFont="1" applyFill="1" applyBorder="1" applyAlignment="1">
      <alignment horizontal="center" vertical="top"/>
    </xf>
    <xf numFmtId="0" fontId="41" fillId="0" borderId="0" xfId="4" applyFont="1" applyAlignment="1">
      <alignment horizontal="center" vertical="center" wrapText="1"/>
    </xf>
    <xf numFmtId="0" fontId="59" fillId="0" borderId="10" xfId="0" applyFont="1" applyFill="1" applyBorder="1" applyAlignment="1">
      <alignment horizontal="center"/>
    </xf>
    <xf numFmtId="0" fontId="59" fillId="0" borderId="11" xfId="0" applyFont="1" applyFill="1" applyBorder="1" applyAlignment="1">
      <alignment horizontal="center"/>
    </xf>
    <xf numFmtId="0" fontId="31" fillId="0" borderId="32" xfId="6" applyFont="1" applyBorder="1" applyAlignment="1">
      <alignment horizontal="center"/>
    </xf>
    <xf numFmtId="0" fontId="31" fillId="0" borderId="0" xfId="6" applyFont="1" applyAlignment="1">
      <alignment horizontal="center"/>
    </xf>
    <xf numFmtId="0" fontId="31" fillId="0" borderId="17" xfId="6" applyFont="1" applyBorder="1" applyAlignment="1">
      <alignment horizontal="center"/>
    </xf>
    <xf numFmtId="0" fontId="31" fillId="0" borderId="32" xfId="6" applyFont="1" applyBorder="1" applyAlignment="1">
      <alignment horizontal="center" vertical="center"/>
    </xf>
    <xf numFmtId="0" fontId="61" fillId="0" borderId="0" xfId="0" applyFont="1" applyFill="1" applyAlignment="1">
      <alignment horizontal="left" vertical="top"/>
    </xf>
    <xf numFmtId="0" fontId="75" fillId="0" borderId="0" xfId="0" applyFont="1" applyFill="1" applyAlignment="1">
      <alignment horizontal="left" vertical="top"/>
    </xf>
    <xf numFmtId="0" fontId="76" fillId="0" borderId="0" xfId="0" applyFont="1" applyFill="1" applyAlignment="1">
      <alignment horizontal="left" vertical="top"/>
    </xf>
    <xf numFmtId="0" fontId="33" fillId="0" borderId="21" xfId="0" applyFont="1" applyBorder="1" applyAlignment="1">
      <alignment horizontal="right"/>
    </xf>
    <xf numFmtId="0" fontId="33" fillId="0" borderId="0" xfId="0" applyFont="1" applyBorder="1"/>
    <xf numFmtId="0" fontId="33" fillId="0" borderId="0" xfId="0" applyFont="1" applyBorder="1" applyAlignment="1">
      <alignment horizontal="right"/>
    </xf>
    <xf numFmtId="0" fontId="33" fillId="0" borderId="12" xfId="0" applyFont="1" applyBorder="1"/>
    <xf numFmtId="0" fontId="34" fillId="0" borderId="0" xfId="0" applyFont="1" applyFill="1" applyBorder="1"/>
    <xf numFmtId="0" fontId="33" fillId="0" borderId="12" xfId="0" applyFont="1" applyFill="1" applyBorder="1"/>
    <xf numFmtId="0" fontId="33" fillId="0" borderId="13" xfId="0" applyFont="1" applyBorder="1" applyAlignment="1">
      <alignment horizontal="right"/>
    </xf>
    <xf numFmtId="0" fontId="33" fillId="0" borderId="38" xfId="0" applyFont="1" applyBorder="1"/>
    <xf numFmtId="0" fontId="58" fillId="0" borderId="38" xfId="0" applyFont="1" applyBorder="1" applyAlignment="1">
      <alignment horizontal="right"/>
    </xf>
    <xf numFmtId="0" fontId="58" fillId="0" borderId="14" xfId="0" applyFont="1" applyFill="1" applyBorder="1"/>
    <xf numFmtId="0" fontId="61" fillId="0" borderId="4" xfId="0" applyFont="1" applyBorder="1" applyAlignment="1">
      <alignment horizontal="center"/>
    </xf>
    <xf numFmtId="0" fontId="61" fillId="0" borderId="9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57" fillId="0" borderId="0" xfId="0" applyFont="1"/>
    <xf numFmtId="0" fontId="57" fillId="8" borderId="13" xfId="0" applyFont="1" applyFill="1" applyBorder="1"/>
    <xf numFmtId="0" fontId="57" fillId="8" borderId="38" xfId="0" quotePrefix="1" applyFont="1" applyFill="1" applyBorder="1"/>
    <xf numFmtId="0" fontId="57" fillId="8" borderId="14" xfId="0" applyFont="1" applyFill="1" applyBorder="1"/>
    <xf numFmtId="0" fontId="78" fillId="0" borderId="0" xfId="0" applyFont="1" applyBorder="1" applyAlignment="1">
      <alignment vertical="top"/>
    </xf>
    <xf numFmtId="0" fontId="79" fillId="0" borderId="0" xfId="0" applyFont="1" applyBorder="1" applyAlignment="1">
      <alignment vertical="top"/>
    </xf>
    <xf numFmtId="0" fontId="79" fillId="0" borderId="0" xfId="0" applyFont="1" applyBorder="1" applyAlignment="1">
      <alignment vertical="top" wrapText="1"/>
    </xf>
    <xf numFmtId="0" fontId="80" fillId="0" borderId="7" xfId="0" applyFont="1" applyBorder="1" applyAlignment="1">
      <alignment horizontal="center" vertical="top"/>
    </xf>
    <xf numFmtId="0" fontId="80" fillId="0" borderId="7" xfId="0" applyFont="1" applyBorder="1" applyAlignment="1">
      <alignment vertical="top"/>
    </xf>
    <xf numFmtId="0" fontId="80" fillId="0" borderId="0" xfId="0" applyFont="1" applyBorder="1" applyAlignment="1">
      <alignment horizontal="center" vertical="top"/>
    </xf>
    <xf numFmtId="0" fontId="80" fillId="0" borderId="0" xfId="0" applyFont="1" applyBorder="1" applyAlignment="1">
      <alignment horizontal="center" vertical="top" wrapText="1"/>
    </xf>
    <xf numFmtId="0" fontId="79" fillId="0" borderId="0" xfId="0" applyFont="1" applyBorder="1" applyAlignment="1">
      <alignment horizontal="center" vertical="top"/>
    </xf>
    <xf numFmtId="0" fontId="79" fillId="10" borderId="3" xfId="0" applyFont="1" applyFill="1" applyBorder="1" applyAlignment="1">
      <alignment horizontal="center" vertical="top"/>
    </xf>
    <xf numFmtId="0" fontId="79" fillId="10" borderId="3" xfId="0" applyFont="1" applyFill="1" applyBorder="1" applyAlignment="1">
      <alignment horizontal="center" vertical="top" wrapText="1"/>
    </xf>
    <xf numFmtId="0" fontId="80" fillId="7" borderId="0" xfId="0" applyFont="1" applyFill="1" applyBorder="1" applyAlignment="1">
      <alignment vertical="top"/>
    </xf>
    <xf numFmtId="0" fontId="80" fillId="7" borderId="12" xfId="0" applyFont="1" applyFill="1" applyBorder="1" applyAlignment="1">
      <alignment vertical="top"/>
    </xf>
    <xf numFmtId="0" fontId="80" fillId="7" borderId="21" xfId="0" applyFont="1" applyFill="1" applyBorder="1" applyAlignment="1">
      <alignment vertical="top"/>
    </xf>
    <xf numFmtId="0" fontId="80" fillId="7" borderId="3" xfId="0" applyFont="1" applyFill="1" applyBorder="1" applyAlignment="1">
      <alignment horizontal="center" vertical="top"/>
    </xf>
    <xf numFmtId="0" fontId="80" fillId="7" borderId="3" xfId="0" applyFont="1" applyFill="1" applyBorder="1" applyAlignment="1">
      <alignment vertical="top"/>
    </xf>
    <xf numFmtId="0" fontId="80" fillId="7" borderId="3" xfId="0" applyFont="1" applyFill="1" applyBorder="1" applyAlignment="1">
      <alignment horizontal="center" vertical="top" wrapText="1"/>
    </xf>
    <xf numFmtId="0" fontId="79" fillId="7" borderId="3" xfId="0" applyFont="1" applyFill="1" applyBorder="1" applyAlignment="1">
      <alignment horizontal="center" vertical="top"/>
    </xf>
    <xf numFmtId="0" fontId="80" fillId="0" borderId="3" xfId="0" applyFont="1" applyBorder="1" applyAlignment="1">
      <alignment horizontal="center" vertical="top"/>
    </xf>
    <xf numFmtId="0" fontId="80" fillId="0" borderId="3" xfId="0" applyFont="1" applyFill="1" applyBorder="1" applyAlignment="1">
      <alignment vertical="top"/>
    </xf>
    <xf numFmtId="0" fontId="80" fillId="0" borderId="3" xfId="0" applyFont="1" applyBorder="1" applyAlignment="1">
      <alignment vertical="top"/>
    </xf>
    <xf numFmtId="0" fontId="80" fillId="0" borderId="3" xfId="0" applyFont="1" applyFill="1" applyBorder="1" applyAlignment="1">
      <alignment horizontal="center" vertical="top"/>
    </xf>
    <xf numFmtId="0" fontId="80" fillId="0" borderId="3" xfId="0" applyFont="1" applyBorder="1" applyAlignment="1">
      <alignment horizontal="center" vertical="top" wrapText="1"/>
    </xf>
    <xf numFmtId="0" fontId="79" fillId="0" borderId="3" xfId="0" applyFont="1" applyBorder="1" applyAlignment="1">
      <alignment horizontal="center" vertical="top"/>
    </xf>
    <xf numFmtId="0" fontId="79" fillId="7" borderId="13" xfId="0" applyFont="1" applyFill="1" applyBorder="1" applyAlignment="1">
      <alignment vertical="top"/>
    </xf>
    <xf numFmtId="0" fontId="79" fillId="7" borderId="38" xfId="0" applyFont="1" applyFill="1" applyBorder="1" applyAlignment="1">
      <alignment vertical="top"/>
    </xf>
    <xf numFmtId="0" fontId="79" fillId="7" borderId="14" xfId="0" applyFont="1" applyFill="1" applyBorder="1" applyAlignment="1">
      <alignment vertical="top"/>
    </xf>
    <xf numFmtId="0" fontId="80" fillId="11" borderId="3" xfId="0" applyFont="1" applyFill="1" applyBorder="1" applyAlignment="1">
      <alignment horizontal="center" vertical="top"/>
    </xf>
    <xf numFmtId="0" fontId="80" fillId="11" borderId="3" xfId="0" applyFont="1" applyFill="1" applyBorder="1" applyAlignment="1">
      <alignment horizontal="center" vertical="top" wrapText="1"/>
    </xf>
    <xf numFmtId="0" fontId="80" fillId="0" borderId="3" xfId="0" applyFont="1" applyFill="1" applyBorder="1" applyAlignment="1">
      <alignment horizontal="center" vertical="top" wrapText="1"/>
    </xf>
    <xf numFmtId="0" fontId="80" fillId="0" borderId="0" xfId="0" applyFont="1" applyAlignment="1">
      <alignment vertical="top"/>
    </xf>
    <xf numFmtId="0" fontId="80" fillId="0" borderId="0" xfId="0" applyFont="1" applyAlignment="1">
      <alignment horizontal="center" vertical="top"/>
    </xf>
    <xf numFmtId="0" fontId="80" fillId="0" borderId="0" xfId="0" applyFont="1" applyAlignment="1">
      <alignment horizontal="center" vertical="top" wrapText="1"/>
    </xf>
    <xf numFmtId="0" fontId="79" fillId="0" borderId="0" xfId="0" applyFont="1" applyAlignment="1">
      <alignment horizontal="center" vertical="top"/>
    </xf>
    <xf numFmtId="0" fontId="43" fillId="0" borderId="33" xfId="0" applyFont="1" applyBorder="1" applyAlignment="1">
      <alignment horizontal="center" vertical="center"/>
    </xf>
    <xf numFmtId="0" fontId="41" fillId="0" borderId="32" xfId="0" applyFont="1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47" fillId="0" borderId="32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81" fillId="0" borderId="0" xfId="0" applyFont="1" applyFill="1" applyBorder="1" applyAlignment="1">
      <alignment horizontal="left" vertical="center"/>
    </xf>
    <xf numFmtId="0" fontId="82" fillId="7" borderId="38" xfId="0" quotePrefix="1" applyFont="1" applyFill="1" applyBorder="1"/>
    <xf numFmtId="0" fontId="65" fillId="0" borderId="5" xfId="0" applyFont="1" applyFill="1" applyBorder="1" applyAlignment="1">
      <alignment horizontal="center" vertical="top"/>
    </xf>
    <xf numFmtId="0" fontId="65" fillId="0" borderId="10" xfId="0" applyFont="1" applyBorder="1" applyAlignment="1">
      <alignment vertical="top"/>
    </xf>
    <xf numFmtId="0" fontId="65" fillId="0" borderId="11" xfId="0" applyFont="1" applyBorder="1" applyAlignment="1">
      <alignment vertical="top"/>
    </xf>
    <xf numFmtId="0" fontId="65" fillId="0" borderId="5" xfId="0" applyFont="1" applyFill="1" applyBorder="1" applyAlignment="1">
      <alignment horizontal="left" vertical="top"/>
    </xf>
    <xf numFmtId="0" fontId="65" fillId="0" borderId="5" xfId="0" applyFont="1" applyBorder="1" applyAlignment="1">
      <alignment vertical="top" wrapText="1"/>
    </xf>
    <xf numFmtId="0" fontId="70" fillId="0" borderId="45" xfId="0" applyFont="1" applyFill="1" applyBorder="1" applyAlignment="1">
      <alignment vertical="top"/>
    </xf>
    <xf numFmtId="0" fontId="65" fillId="0" borderId="47" xfId="0" applyFont="1" applyBorder="1" applyAlignment="1">
      <alignment vertical="top"/>
    </xf>
    <xf numFmtId="0" fontId="65" fillId="0" borderId="48" xfId="0" applyFont="1" applyFill="1" applyBorder="1" applyAlignment="1">
      <alignment horizontal="center" vertical="top"/>
    </xf>
    <xf numFmtId="0" fontId="65" fillId="0" borderId="48" xfId="0" applyFont="1" applyFill="1" applyBorder="1" applyAlignment="1">
      <alignment horizontal="left" vertical="top"/>
    </xf>
    <xf numFmtId="0" fontId="65" fillId="0" borderId="48" xfId="0" applyFont="1" applyBorder="1" applyAlignment="1">
      <alignment horizontal="left" vertical="top" wrapText="1"/>
    </xf>
    <xf numFmtId="0" fontId="65" fillId="0" borderId="48" xfId="0" applyFont="1" applyBorder="1" applyAlignment="1">
      <alignment vertical="top" wrapText="1"/>
    </xf>
    <xf numFmtId="0" fontId="70" fillId="0" borderId="48" xfId="0" applyFont="1" applyFill="1" applyBorder="1" applyAlignment="1">
      <alignment horizontal="center" vertical="top"/>
    </xf>
    <xf numFmtId="0" fontId="71" fillId="0" borderId="46" xfId="0" applyFont="1" applyFill="1" applyBorder="1" applyAlignment="1">
      <alignment horizontal="left" vertical="top"/>
    </xf>
    <xf numFmtId="0" fontId="71" fillId="0" borderId="47" xfId="0" applyFont="1" applyFill="1" applyBorder="1" applyAlignment="1">
      <alignment horizontal="left" vertical="top"/>
    </xf>
    <xf numFmtId="0" fontId="71" fillId="0" borderId="48" xfId="0" applyFont="1" applyFill="1" applyBorder="1" applyAlignment="1">
      <alignment horizontal="center" vertical="top"/>
    </xf>
    <xf numFmtId="0" fontId="71" fillId="0" borderId="48" xfId="0" applyFont="1" applyFill="1" applyBorder="1" applyAlignment="1">
      <alignment horizontal="left" vertical="top" wrapText="1"/>
    </xf>
    <xf numFmtId="0" fontId="71" fillId="0" borderId="48" xfId="0" applyFont="1" applyFill="1" applyBorder="1" applyAlignment="1">
      <alignment vertical="top"/>
    </xf>
    <xf numFmtId="0" fontId="55" fillId="0" borderId="6" xfId="0" applyFont="1" applyFill="1" applyBorder="1" applyAlignment="1">
      <alignment horizontal="center" vertical="center"/>
    </xf>
    <xf numFmtId="0" fontId="55" fillId="0" borderId="6" xfId="0" applyFont="1" applyFill="1" applyBorder="1" applyAlignment="1">
      <alignment vertical="center"/>
    </xf>
    <xf numFmtId="0" fontId="55" fillId="0" borderId="6" xfId="0" applyFont="1" applyFill="1" applyBorder="1" applyAlignment="1"/>
    <xf numFmtId="0" fontId="50" fillId="0" borderId="21" xfId="0" applyFont="1" applyFill="1" applyBorder="1" applyAlignment="1">
      <alignment horizontal="left" vertical="center"/>
    </xf>
    <xf numFmtId="0" fontId="52" fillId="0" borderId="6" xfId="0" applyFont="1" applyFill="1" applyBorder="1" applyAlignment="1">
      <alignment vertical="top"/>
    </xf>
    <xf numFmtId="0" fontId="28" fillId="0" borderId="6" xfId="0" applyFont="1" applyFill="1" applyBorder="1" applyAlignment="1">
      <alignment horizontal="center" vertical="center"/>
    </xf>
    <xf numFmtId="20" fontId="49" fillId="0" borderId="6" xfId="0" applyNumberFormat="1" applyFont="1" applyFill="1" applyBorder="1" applyAlignment="1">
      <alignment horizontal="left" vertical="center"/>
    </xf>
    <xf numFmtId="20" fontId="50" fillId="0" borderId="21" xfId="0" applyNumberFormat="1" applyFont="1" applyFill="1" applyBorder="1" applyAlignment="1">
      <alignment horizontal="left" vertical="center" wrapText="1"/>
    </xf>
    <xf numFmtId="0" fontId="50" fillId="0" borderId="6" xfId="0" applyFont="1" applyFill="1" applyBorder="1" applyAlignment="1">
      <alignment horizontal="left" vertical="top" wrapText="1"/>
    </xf>
    <xf numFmtId="0" fontId="50" fillId="0" borderId="21" xfId="0" applyFont="1" applyFill="1" applyBorder="1" applyAlignment="1">
      <alignment horizontal="left" vertical="center" wrapText="1"/>
    </xf>
    <xf numFmtId="0" fontId="51" fillId="0" borderId="6" xfId="0" applyFont="1" applyFill="1" applyBorder="1"/>
    <xf numFmtId="0" fontId="28" fillId="0" borderId="6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left" vertical="center" wrapText="1"/>
    </xf>
    <xf numFmtId="0" fontId="35" fillId="0" borderId="6" xfId="0" applyFont="1" applyBorder="1" applyAlignment="1">
      <alignment horizontal="left" vertical="center"/>
    </xf>
    <xf numFmtId="0" fontId="49" fillId="0" borderId="6" xfId="0" applyFont="1" applyBorder="1" applyAlignment="1">
      <alignment horizontal="left" vertical="center" wrapText="1"/>
    </xf>
    <xf numFmtId="0" fontId="35" fillId="0" borderId="6" xfId="0" applyFont="1" applyFill="1" applyBorder="1" applyAlignment="1">
      <alignment horizontal="center" vertical="center"/>
    </xf>
    <xf numFmtId="0" fontId="56" fillId="0" borderId="6" xfId="0" applyFont="1" applyFill="1" applyBorder="1" applyAlignment="1">
      <alignment horizontal="left" vertical="center"/>
    </xf>
    <xf numFmtId="0" fontId="56" fillId="0" borderId="6" xfId="0" applyFont="1" applyFill="1" applyBorder="1" applyAlignment="1">
      <alignment wrapText="1"/>
    </xf>
    <xf numFmtId="0" fontId="32" fillId="0" borderId="6" xfId="0" applyFont="1" applyBorder="1" applyAlignment="1">
      <alignment horizontal="center" vertical="center"/>
    </xf>
    <xf numFmtId="0" fontId="85" fillId="0" borderId="0" xfId="0" applyFont="1"/>
    <xf numFmtId="0" fontId="50" fillId="0" borderId="6" xfId="0" applyFont="1" applyFill="1" applyBorder="1" applyAlignment="1">
      <alignment vertical="center" wrapText="1"/>
    </xf>
    <xf numFmtId="0" fontId="50" fillId="0" borderId="6" xfId="4" applyFont="1" applyBorder="1" applyAlignment="1">
      <alignment vertical="center" wrapText="1"/>
    </xf>
    <xf numFmtId="0" fontId="85" fillId="0" borderId="6" xfId="0" applyFont="1" applyBorder="1" applyAlignment="1">
      <alignment horizontal="left" vertical="center" indent="5"/>
    </xf>
    <xf numFmtId="0" fontId="71" fillId="0" borderId="44" xfId="0" applyFont="1" applyFill="1" applyBorder="1" applyAlignment="1">
      <alignment horizontal="center" vertical="top"/>
    </xf>
    <xf numFmtId="0" fontId="71" fillId="0" borderId="44" xfId="0" applyFont="1" applyFill="1" applyBorder="1" applyAlignment="1">
      <alignment vertical="top"/>
    </xf>
    <xf numFmtId="0" fontId="2" fillId="0" borderId="41" xfId="0" applyFont="1" applyFill="1" applyBorder="1" applyAlignment="1">
      <alignment vertical="top"/>
    </xf>
    <xf numFmtId="0" fontId="72" fillId="0" borderId="41" xfId="0" applyFont="1" applyBorder="1" applyAlignment="1">
      <alignment vertical="top" wrapText="1"/>
    </xf>
    <xf numFmtId="0" fontId="71" fillId="0" borderId="13" xfId="0" applyFont="1" applyFill="1" applyBorder="1" applyAlignment="1">
      <alignment vertical="top"/>
    </xf>
    <xf numFmtId="0" fontId="71" fillId="0" borderId="14" xfId="0" applyFont="1" applyFill="1" applyBorder="1" applyAlignment="1">
      <alignment vertical="top"/>
    </xf>
    <xf numFmtId="0" fontId="71" fillId="0" borderId="3" xfId="0" applyFont="1" applyFill="1" applyBorder="1" applyAlignment="1">
      <alignment horizontal="center" vertical="top"/>
    </xf>
    <xf numFmtId="0" fontId="71" fillId="0" borderId="3" xfId="0" applyFont="1" applyFill="1" applyBorder="1" applyAlignment="1">
      <alignment horizontal="left" vertical="top"/>
    </xf>
    <xf numFmtId="0" fontId="71" fillId="0" borderId="3" xfId="0" applyFont="1" applyFill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86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/>
    </xf>
    <xf numFmtId="0" fontId="71" fillId="0" borderId="13" xfId="0" applyFont="1" applyFill="1" applyBorder="1" applyAlignment="1">
      <alignment horizontal="left" vertical="top"/>
    </xf>
    <xf numFmtId="0" fontId="71" fillId="0" borderId="14" xfId="0" applyFont="1" applyFill="1" applyBorder="1" applyAlignment="1">
      <alignment horizontal="left" vertical="top"/>
    </xf>
    <xf numFmtId="0" fontId="71" fillId="0" borderId="3" xfId="0" applyFont="1" applyFill="1" applyBorder="1" applyAlignment="1">
      <alignment horizontal="left" vertical="top" wrapText="1"/>
    </xf>
    <xf numFmtId="0" fontId="71" fillId="0" borderId="49" xfId="0" applyFont="1" applyBorder="1" applyAlignment="1">
      <alignment horizontal="left" vertical="top"/>
    </xf>
    <xf numFmtId="0" fontId="72" fillId="0" borderId="50" xfId="0" applyFont="1" applyBorder="1" applyAlignment="1">
      <alignment vertical="top"/>
    </xf>
    <xf numFmtId="0" fontId="71" fillId="0" borderId="44" xfId="0" applyFont="1" applyBorder="1" applyAlignment="1">
      <alignment horizontal="center" vertical="top"/>
    </xf>
    <xf numFmtId="0" fontId="71" fillId="0" borderId="44" xfId="0" applyFont="1" applyBorder="1" applyAlignment="1">
      <alignment horizontal="left" vertical="top"/>
    </xf>
    <xf numFmtId="0" fontId="71" fillId="0" borderId="44" xfId="0" applyFont="1" applyBorder="1" applyAlignment="1">
      <alignment vertical="top" wrapText="1"/>
    </xf>
    <xf numFmtId="0" fontId="71" fillId="0" borderId="44" xfId="0" applyFont="1" applyBorder="1" applyAlignment="1">
      <alignment horizontal="center" vertical="top" wrapText="1"/>
    </xf>
    <xf numFmtId="0" fontId="2" fillId="0" borderId="13" xfId="0" applyFont="1" applyFill="1" applyBorder="1" applyAlignment="1">
      <alignment vertical="top"/>
    </xf>
    <xf numFmtId="0" fontId="2" fillId="0" borderId="14" xfId="0" applyFont="1" applyFill="1" applyBorder="1" applyAlignment="1">
      <alignment vertical="top"/>
    </xf>
    <xf numFmtId="0" fontId="2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vertical="top" wrapText="1"/>
    </xf>
    <xf numFmtId="0" fontId="87" fillId="0" borderId="3" xfId="0" applyFont="1" applyFill="1" applyBorder="1" applyAlignment="1">
      <alignment horizontal="center" vertical="top"/>
    </xf>
    <xf numFmtId="0" fontId="87" fillId="0" borderId="13" xfId="0" applyFont="1" applyFill="1" applyBorder="1" applyAlignment="1">
      <alignment horizontal="center"/>
    </xf>
    <xf numFmtId="0" fontId="87" fillId="0" borderId="14" xfId="0" applyFont="1" applyFill="1" applyBorder="1" applyAlignment="1">
      <alignment horizontal="center"/>
    </xf>
    <xf numFmtId="0" fontId="87" fillId="0" borderId="3" xfId="0" applyFont="1" applyFill="1" applyBorder="1" applyAlignment="1">
      <alignment horizontal="center"/>
    </xf>
    <xf numFmtId="0" fontId="88" fillId="0" borderId="3" xfId="0" applyFont="1" applyFill="1" applyBorder="1" applyAlignment="1">
      <alignment horizontal="center" vertical="top"/>
    </xf>
    <xf numFmtId="0" fontId="88" fillId="0" borderId="13" xfId="0" applyFont="1" applyFill="1" applyBorder="1" applyAlignment="1">
      <alignment horizontal="center"/>
    </xf>
    <xf numFmtId="0" fontId="88" fillId="0" borderId="14" xfId="0" applyFont="1" applyFill="1" applyBorder="1" applyAlignment="1">
      <alignment horizontal="center"/>
    </xf>
    <xf numFmtId="0" fontId="88" fillId="0" borderId="3" xfId="0" applyFont="1" applyFill="1" applyBorder="1" applyAlignment="1">
      <alignment horizontal="center"/>
    </xf>
    <xf numFmtId="0" fontId="89" fillId="0" borderId="3" xfId="0" applyFont="1" applyFill="1" applyBorder="1" applyAlignment="1">
      <alignment horizontal="center" vertical="top"/>
    </xf>
    <xf numFmtId="0" fontId="89" fillId="0" borderId="13" xfId="0" applyFont="1" applyFill="1" applyBorder="1" applyAlignment="1">
      <alignment horizontal="left" vertical="top"/>
    </xf>
    <xf numFmtId="0" fontId="89" fillId="0" borderId="14" xfId="0" applyFont="1" applyFill="1" applyBorder="1" applyAlignment="1">
      <alignment horizontal="left" vertical="top"/>
    </xf>
    <xf numFmtId="0" fontId="89" fillId="0" borderId="3" xfId="0" applyFont="1" applyFill="1" applyBorder="1" applyAlignment="1">
      <alignment horizontal="left" vertical="top"/>
    </xf>
    <xf numFmtId="0" fontId="89" fillId="0" borderId="3" xfId="0" applyFont="1" applyFill="1" applyBorder="1" applyAlignment="1">
      <alignment horizontal="left" vertical="top" wrapText="1"/>
    </xf>
    <xf numFmtId="0" fontId="90" fillId="0" borderId="38" xfId="0" applyFont="1" applyFill="1" applyBorder="1" applyAlignment="1">
      <alignment horizontal="left" vertical="top" wrapText="1"/>
    </xf>
    <xf numFmtId="0" fontId="89" fillId="0" borderId="3" xfId="0" applyFont="1" applyFill="1" applyBorder="1" applyAlignment="1">
      <alignment horizontal="center" vertical="top" wrapText="1"/>
    </xf>
    <xf numFmtId="0" fontId="90" fillId="0" borderId="13" xfId="0" applyFont="1" applyFill="1" applyBorder="1" applyAlignment="1">
      <alignment vertical="top"/>
    </xf>
    <xf numFmtId="0" fontId="90" fillId="0" borderId="14" xfId="0" applyFont="1" applyBorder="1" applyAlignment="1">
      <alignment vertical="top"/>
    </xf>
    <xf numFmtId="0" fontId="90" fillId="0" borderId="3" xfId="0" applyFont="1" applyBorder="1" applyAlignment="1">
      <alignment horizontal="center" vertical="top"/>
    </xf>
    <xf numFmtId="0" fontId="90" fillId="0" borderId="3" xfId="0" applyFont="1" applyBorder="1" applyAlignment="1">
      <alignment horizontal="left" vertical="top"/>
    </xf>
    <xf numFmtId="0" fontId="90" fillId="0" borderId="3" xfId="0" applyFont="1" applyBorder="1" applyAlignment="1">
      <alignment vertical="top"/>
    </xf>
    <xf numFmtId="0" fontId="90" fillId="0" borderId="3" xfId="0" applyFont="1" applyBorder="1" applyAlignment="1">
      <alignment horizontal="left" vertical="top" wrapText="1"/>
    </xf>
    <xf numFmtId="0" fontId="90" fillId="0" borderId="14" xfId="0" applyFont="1" applyFill="1" applyBorder="1" applyAlignment="1">
      <alignment vertical="top"/>
    </xf>
    <xf numFmtId="0" fontId="90" fillId="0" borderId="3" xfId="0" applyFont="1" applyFill="1" applyBorder="1" applyAlignment="1">
      <alignment horizontal="center" vertical="top"/>
    </xf>
    <xf numFmtId="0" fontId="90" fillId="0" borderId="3" xfId="0" applyFont="1" applyFill="1" applyBorder="1" applyAlignment="1">
      <alignment horizontal="left" vertical="top"/>
    </xf>
    <xf numFmtId="0" fontId="90" fillId="0" borderId="3" xfId="0" applyFont="1" applyFill="1" applyBorder="1" applyAlignment="1">
      <alignment vertical="top"/>
    </xf>
    <xf numFmtId="0" fontId="90" fillId="0" borderId="3" xfId="0" applyFont="1" applyFill="1" applyBorder="1" applyAlignment="1">
      <alignment horizontal="left" vertical="top" wrapText="1"/>
    </xf>
    <xf numFmtId="0" fontId="89" fillId="0" borderId="40" xfId="0" applyFont="1" applyFill="1" applyBorder="1" applyAlignment="1">
      <alignment horizontal="center" vertical="top"/>
    </xf>
    <xf numFmtId="0" fontId="89" fillId="0" borderId="3" xfId="0" applyFont="1" applyBorder="1" applyAlignment="1">
      <alignment horizontal="center" vertical="top" wrapText="1"/>
    </xf>
    <xf numFmtId="0" fontId="91" fillId="0" borderId="39" xfId="0" applyFont="1" applyFill="1" applyBorder="1" applyAlignment="1">
      <alignment horizontal="center" vertical="center"/>
    </xf>
    <xf numFmtId="0" fontId="91" fillId="0" borderId="40" xfId="0" applyFont="1" applyFill="1" applyBorder="1" applyAlignment="1">
      <alignment horizontal="center" vertical="center"/>
    </xf>
    <xf numFmtId="0" fontId="50" fillId="0" borderId="6" xfId="0" applyFont="1" applyFill="1" applyBorder="1" applyAlignment="1">
      <alignment vertical="center"/>
    </xf>
    <xf numFmtId="20" fontId="56" fillId="0" borderId="21" xfId="0" applyNumberFormat="1" applyFont="1" applyBorder="1" applyAlignment="1">
      <alignment horizontal="left" vertical="center" wrapText="1"/>
    </xf>
    <xf numFmtId="0" fontId="56" fillId="0" borderId="12" xfId="0" applyFont="1" applyBorder="1" applyAlignment="1">
      <alignment vertical="center" wrapText="1"/>
    </xf>
    <xf numFmtId="0" fontId="32" fillId="0" borderId="6" xfId="0" applyFont="1" applyBorder="1" applyAlignment="1">
      <alignment horizontal="center" vertical="center" wrapText="1"/>
    </xf>
    <xf numFmtId="0" fontId="56" fillId="0" borderId="21" xfId="0" applyFont="1" applyFill="1" applyBorder="1" applyAlignment="1">
      <alignment horizontal="left" vertical="center"/>
    </xf>
    <xf numFmtId="0" fontId="56" fillId="0" borderId="6" xfId="0" applyFont="1" applyBorder="1" applyAlignment="1">
      <alignment vertical="center" wrapText="1"/>
    </xf>
    <xf numFmtId="0" fontId="56" fillId="0" borderId="21" xfId="0" applyFont="1" applyFill="1" applyBorder="1" applyAlignment="1">
      <alignment horizontal="left" vertical="center" wrapText="1"/>
    </xf>
    <xf numFmtId="0" fontId="56" fillId="0" borderId="6" xfId="0" applyFont="1" applyFill="1" applyBorder="1" applyAlignment="1">
      <alignment vertical="center" wrapText="1"/>
    </xf>
    <xf numFmtId="0" fontId="32" fillId="0" borderId="6" xfId="0" applyFont="1" applyFill="1" applyBorder="1" applyAlignment="1">
      <alignment horizontal="center" vertical="center" wrapText="1"/>
    </xf>
    <xf numFmtId="0" fontId="52" fillId="0" borderId="6" xfId="0" applyFont="1" applyFill="1" applyBorder="1"/>
    <xf numFmtId="0" fontId="32" fillId="0" borderId="6" xfId="0" applyFont="1" applyFill="1" applyBorder="1" applyAlignment="1"/>
    <xf numFmtId="0" fontId="56" fillId="0" borderId="21" xfId="0" applyFont="1" applyBorder="1" applyAlignment="1">
      <alignment horizontal="left" vertical="center" wrapText="1"/>
    </xf>
    <xf numFmtId="0" fontId="85" fillId="0" borderId="33" xfId="0" applyFont="1" applyBorder="1" applyAlignment="1">
      <alignment horizontal="center" vertical="center"/>
    </xf>
    <xf numFmtId="0" fontId="89" fillId="0" borderId="4" xfId="0" applyFont="1" applyFill="1" applyBorder="1" applyAlignment="1">
      <alignment horizontal="center" vertical="top"/>
    </xf>
    <xf numFmtId="0" fontId="89" fillId="0" borderId="4" xfId="0" applyFont="1" applyFill="1" applyBorder="1" applyAlignment="1">
      <alignment horizontal="left" vertical="top"/>
    </xf>
    <xf numFmtId="0" fontId="89" fillId="0" borderId="4" xfId="0" applyFont="1" applyFill="1" applyBorder="1" applyAlignment="1">
      <alignment horizontal="center" vertical="top" wrapText="1"/>
    </xf>
    <xf numFmtId="0" fontId="89" fillId="0" borderId="4" xfId="0" applyFont="1" applyFill="1" applyBorder="1" applyAlignment="1">
      <alignment horizontal="left" vertical="top" wrapText="1"/>
    </xf>
    <xf numFmtId="0" fontId="89" fillId="0" borderId="4" xfId="0" applyFont="1" applyBorder="1" applyAlignment="1">
      <alignment horizontal="center" vertical="top" wrapText="1"/>
    </xf>
    <xf numFmtId="0" fontId="65" fillId="0" borderId="51" xfId="0" applyFont="1" applyBorder="1" applyAlignment="1">
      <alignment vertical="top"/>
    </xf>
    <xf numFmtId="0" fontId="65" fillId="0" borderId="45" xfId="0" applyFont="1" applyFill="1" applyBorder="1" applyAlignment="1">
      <alignment horizontal="center" vertical="top"/>
    </xf>
    <xf numFmtId="0" fontId="89" fillId="0" borderId="38" xfId="0" applyFont="1" applyFill="1" applyBorder="1" applyAlignment="1">
      <alignment horizontal="left" vertical="top"/>
    </xf>
    <xf numFmtId="0" fontId="93" fillId="0" borderId="13" xfId="0" applyFont="1" applyFill="1" applyBorder="1" applyAlignment="1">
      <alignment horizontal="center" vertical="center"/>
    </xf>
    <xf numFmtId="0" fontId="89" fillId="0" borderId="3" xfId="0" applyFont="1" applyFill="1" applyBorder="1" applyAlignment="1">
      <alignment horizontal="center" vertical="center"/>
    </xf>
    <xf numFmtId="0" fontId="91" fillId="0" borderId="5" xfId="0" applyFont="1" applyFill="1" applyBorder="1" applyAlignment="1">
      <alignment horizontal="center" vertical="top"/>
    </xf>
    <xf numFmtId="0" fontId="32" fillId="12" borderId="6" xfId="0" applyFont="1" applyFill="1" applyBorder="1" applyAlignment="1">
      <alignment vertical="center"/>
    </xf>
    <xf numFmtId="0" fontId="32" fillId="12" borderId="6" xfId="0" applyFont="1" applyFill="1" applyBorder="1" applyAlignment="1">
      <alignment vertical="center" wrapText="1"/>
    </xf>
    <xf numFmtId="0" fontId="71" fillId="0" borderId="3" xfId="0" applyFont="1" applyFill="1" applyBorder="1" applyAlignment="1">
      <alignment horizontal="center" vertical="top" wrapText="1"/>
    </xf>
    <xf numFmtId="0" fontId="89" fillId="0" borderId="13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6" fillId="0" borderId="0" xfId="5" applyBorder="1" applyAlignment="1">
      <alignment horizontal="center"/>
    </xf>
    <xf numFmtId="0" fontId="3" fillId="0" borderId="20" xfId="0" applyFont="1" applyBorder="1" applyAlignment="1">
      <alignment horizontal="center"/>
    </xf>
    <xf numFmtId="164" fontId="7" fillId="0" borderId="18" xfId="0" quotePrefix="1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20" fontId="13" fillId="0" borderId="18" xfId="0" quotePrefix="1" applyNumberFormat="1" applyFont="1" applyBorder="1" applyAlignment="1">
      <alignment horizontal="center"/>
    </xf>
    <xf numFmtId="0" fontId="13" fillId="0" borderId="18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2" fontId="13" fillId="0" borderId="18" xfId="0" quotePrefix="1" applyNumberFormat="1" applyFont="1" applyBorder="1" applyAlignment="1">
      <alignment horizontal="center"/>
    </xf>
    <xf numFmtId="2" fontId="13" fillId="0" borderId="18" xfId="0" applyNumberFormat="1" applyFont="1" applyBorder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2" fillId="0" borderId="2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44" fillId="0" borderId="0" xfId="0" applyFont="1" applyAlignment="1">
      <alignment horizontal="center"/>
    </xf>
    <xf numFmtId="0" fontId="67" fillId="0" borderId="0" xfId="0" applyFont="1" applyFill="1" applyAlignment="1">
      <alignment horizontal="center" vertical="top"/>
    </xf>
    <xf numFmtId="0" fontId="67" fillId="0" borderId="0" xfId="0" applyFont="1" applyFill="1" applyBorder="1" applyAlignment="1">
      <alignment horizontal="left" vertical="top"/>
    </xf>
    <xf numFmtId="0" fontId="83" fillId="0" borderId="21" xfId="0" applyFont="1" applyFill="1" applyBorder="1" applyAlignment="1">
      <alignment horizontal="left" vertical="top"/>
    </xf>
    <xf numFmtId="0" fontId="83" fillId="0" borderId="0" xfId="0" applyFont="1" applyFill="1" applyBorder="1" applyAlignment="1">
      <alignment horizontal="left" vertical="top"/>
    </xf>
    <xf numFmtId="0" fontId="79" fillId="8" borderId="13" xfId="0" applyFont="1" applyFill="1" applyBorder="1" applyAlignment="1">
      <alignment horizontal="center" vertical="top"/>
    </xf>
    <xf numFmtId="0" fontId="79" fillId="8" borderId="38" xfId="0" applyFont="1" applyFill="1" applyBorder="1" applyAlignment="1">
      <alignment horizontal="center" vertical="top"/>
    </xf>
    <xf numFmtId="0" fontId="79" fillId="8" borderId="14" xfId="0" applyFont="1" applyFill="1" applyBorder="1" applyAlignment="1">
      <alignment horizontal="center" vertical="top"/>
    </xf>
    <xf numFmtId="0" fontId="80" fillId="0" borderId="13" xfId="0" applyFont="1" applyBorder="1" applyAlignment="1">
      <alignment horizontal="center" vertical="top"/>
    </xf>
    <xf numFmtId="0" fontId="80" fillId="0" borderId="38" xfId="0" applyFont="1" applyBorder="1" applyAlignment="1">
      <alignment horizontal="center" vertical="top"/>
    </xf>
    <xf numFmtId="0" fontId="80" fillId="0" borderId="14" xfId="0" applyFont="1" applyBorder="1" applyAlignment="1">
      <alignment horizontal="center" vertical="top"/>
    </xf>
    <xf numFmtId="0" fontId="80" fillId="0" borderId="3" xfId="0" applyFont="1" applyBorder="1" applyAlignment="1">
      <alignment horizontal="center" vertical="top"/>
    </xf>
    <xf numFmtId="0" fontId="79" fillId="8" borderId="3" xfId="0" applyFont="1" applyFill="1" applyBorder="1" applyAlignment="1">
      <alignment horizontal="center" vertical="top"/>
    </xf>
    <xf numFmtId="0" fontId="80" fillId="8" borderId="8" xfId="0" applyFont="1" applyFill="1" applyBorder="1" applyAlignment="1">
      <alignment horizontal="center" vertical="top" wrapText="1"/>
    </xf>
    <xf numFmtId="0" fontId="80" fillId="8" borderId="9" xfId="0" applyFont="1" applyFill="1" applyBorder="1" applyAlignment="1">
      <alignment horizontal="center" vertical="top" wrapText="1"/>
    </xf>
    <xf numFmtId="0" fontId="80" fillId="8" borderId="37" xfId="0" applyFont="1" applyFill="1" applyBorder="1" applyAlignment="1">
      <alignment horizontal="center" vertical="top" wrapText="1"/>
    </xf>
    <xf numFmtId="0" fontId="80" fillId="8" borderId="10" xfId="0" applyFont="1" applyFill="1" applyBorder="1" applyAlignment="1">
      <alignment horizontal="center" vertical="top" wrapText="1"/>
    </xf>
    <xf numFmtId="0" fontId="80" fillId="8" borderId="7" xfId="0" applyFont="1" applyFill="1" applyBorder="1" applyAlignment="1">
      <alignment horizontal="center" vertical="top" wrapText="1"/>
    </xf>
    <xf numFmtId="0" fontId="80" fillId="8" borderId="11" xfId="0" applyFont="1" applyFill="1" applyBorder="1" applyAlignment="1">
      <alignment horizontal="center" vertical="top" wrapText="1"/>
    </xf>
    <xf numFmtId="0" fontId="79" fillId="7" borderId="5" xfId="0" applyFont="1" applyFill="1" applyBorder="1" applyAlignment="1">
      <alignment horizontal="left" vertical="top"/>
    </xf>
    <xf numFmtId="0" fontId="80" fillId="0" borderId="13" xfId="0" applyFont="1" applyFill="1" applyBorder="1" applyAlignment="1">
      <alignment horizontal="center" vertical="top"/>
    </xf>
    <xf numFmtId="0" fontId="80" fillId="0" borderId="38" xfId="0" applyFont="1" applyFill="1" applyBorder="1" applyAlignment="1">
      <alignment horizontal="center" vertical="top"/>
    </xf>
    <xf numFmtId="0" fontId="80" fillId="0" borderId="14" xfId="0" applyFont="1" applyFill="1" applyBorder="1" applyAlignment="1">
      <alignment horizontal="center" vertical="top"/>
    </xf>
    <xf numFmtId="0" fontId="79" fillId="10" borderId="13" xfId="0" applyFont="1" applyFill="1" applyBorder="1" applyAlignment="1">
      <alignment horizontal="center" vertical="top"/>
    </xf>
    <xf numFmtId="0" fontId="79" fillId="10" borderId="14" xfId="0" applyFont="1" applyFill="1" applyBorder="1" applyAlignment="1">
      <alignment horizontal="center" vertical="top"/>
    </xf>
    <xf numFmtId="0" fontId="79" fillId="7" borderId="13" xfId="0" applyFont="1" applyFill="1" applyBorder="1" applyAlignment="1">
      <alignment horizontal="left" vertical="top"/>
    </xf>
    <xf numFmtId="0" fontId="79" fillId="7" borderId="38" xfId="0" applyFont="1" applyFill="1" applyBorder="1" applyAlignment="1">
      <alignment horizontal="left" vertical="top"/>
    </xf>
    <xf numFmtId="0" fontId="79" fillId="7" borderId="14" xfId="0" applyFont="1" applyFill="1" applyBorder="1" applyAlignment="1">
      <alignment horizontal="left" vertical="top"/>
    </xf>
    <xf numFmtId="0" fontId="80" fillId="10" borderId="13" xfId="0" applyFont="1" applyFill="1" applyBorder="1" applyAlignment="1">
      <alignment horizontal="center" vertical="top"/>
    </xf>
    <xf numFmtId="0" fontId="80" fillId="10" borderId="14" xfId="0" applyFont="1" applyFill="1" applyBorder="1" applyAlignment="1">
      <alignment horizontal="center" vertical="top"/>
    </xf>
    <xf numFmtId="0" fontId="80" fillId="9" borderId="4" xfId="0" applyFont="1" applyFill="1" applyBorder="1" applyAlignment="1">
      <alignment horizontal="center" vertical="top"/>
    </xf>
    <xf numFmtId="0" fontId="80" fillId="9" borderId="6" xfId="0" applyFont="1" applyFill="1" applyBorder="1" applyAlignment="1">
      <alignment horizontal="center" vertical="top"/>
    </xf>
    <xf numFmtId="0" fontId="80" fillId="9" borderId="5" xfId="0" applyFont="1" applyFill="1" applyBorder="1" applyAlignment="1">
      <alignment horizontal="center" vertical="top"/>
    </xf>
    <xf numFmtId="0" fontId="79" fillId="10" borderId="38" xfId="0" applyFont="1" applyFill="1" applyBorder="1" applyAlignment="1">
      <alignment horizontal="center" vertical="top"/>
    </xf>
    <xf numFmtId="0" fontId="79" fillId="9" borderId="8" xfId="0" applyFont="1" applyFill="1" applyBorder="1" applyAlignment="1">
      <alignment horizontal="center" vertical="top" wrapText="1"/>
    </xf>
    <xf numFmtId="0" fontId="79" fillId="9" borderId="9" xfId="0" applyFont="1" applyFill="1" applyBorder="1" applyAlignment="1">
      <alignment horizontal="center" vertical="top" wrapText="1"/>
    </xf>
    <xf numFmtId="0" fontId="79" fillId="9" borderId="37" xfId="0" applyFont="1" applyFill="1" applyBorder="1" applyAlignment="1">
      <alignment horizontal="center" vertical="top" wrapText="1"/>
    </xf>
    <xf numFmtId="0" fontId="79" fillId="9" borderId="10" xfId="0" applyFont="1" applyFill="1" applyBorder="1" applyAlignment="1">
      <alignment horizontal="center" vertical="top" wrapText="1"/>
    </xf>
    <xf numFmtId="0" fontId="79" fillId="9" borderId="7" xfId="0" applyFont="1" applyFill="1" applyBorder="1" applyAlignment="1">
      <alignment horizontal="center" vertical="top" wrapText="1"/>
    </xf>
    <xf numFmtId="0" fontId="79" fillId="9" borderId="11" xfId="0" applyFont="1" applyFill="1" applyBorder="1" applyAlignment="1">
      <alignment horizontal="center" vertical="top" wrapText="1"/>
    </xf>
    <xf numFmtId="165" fontId="79" fillId="9" borderId="13" xfId="0" applyNumberFormat="1" applyFont="1" applyFill="1" applyBorder="1" applyAlignment="1">
      <alignment horizontal="center" vertical="top" wrapText="1"/>
    </xf>
    <xf numFmtId="165" fontId="79" fillId="9" borderId="38" xfId="0" applyNumberFormat="1" applyFont="1" applyFill="1" applyBorder="1" applyAlignment="1">
      <alignment horizontal="center" vertical="top" wrapText="1"/>
    </xf>
    <xf numFmtId="165" fontId="79" fillId="9" borderId="14" xfId="0" applyNumberFormat="1" applyFont="1" applyFill="1" applyBorder="1" applyAlignment="1">
      <alignment horizontal="center" vertical="top" wrapText="1"/>
    </xf>
    <xf numFmtId="165" fontId="79" fillId="9" borderId="13" xfId="0" applyNumberFormat="1" applyFont="1" applyFill="1" applyBorder="1" applyAlignment="1">
      <alignment horizontal="center" vertical="top"/>
    </xf>
    <xf numFmtId="165" fontId="79" fillId="9" borderId="38" xfId="0" applyNumberFormat="1" applyFont="1" applyFill="1" applyBorder="1" applyAlignment="1">
      <alignment horizontal="center" vertical="top"/>
    </xf>
    <xf numFmtId="165" fontId="79" fillId="9" borderId="14" xfId="0" applyNumberFormat="1" applyFont="1" applyFill="1" applyBorder="1" applyAlignment="1">
      <alignment horizontal="center" vertical="top"/>
    </xf>
    <xf numFmtId="0" fontId="80" fillId="9" borderId="8" xfId="0" applyFont="1" applyFill="1" applyBorder="1" applyAlignment="1">
      <alignment horizontal="center" vertical="top"/>
    </xf>
    <xf numFmtId="0" fontId="80" fillId="9" borderId="9" xfId="0" applyFont="1" applyFill="1" applyBorder="1" applyAlignment="1">
      <alignment horizontal="center" vertical="top"/>
    </xf>
    <xf numFmtId="0" fontId="80" fillId="9" borderId="37" xfId="0" applyFont="1" applyFill="1" applyBorder="1" applyAlignment="1">
      <alignment horizontal="center" vertical="top"/>
    </xf>
    <xf numFmtId="0" fontId="80" fillId="9" borderId="10" xfId="0" applyFont="1" applyFill="1" applyBorder="1" applyAlignment="1">
      <alignment horizontal="center" vertical="top"/>
    </xf>
    <xf numFmtId="0" fontId="80" fillId="9" borderId="7" xfId="0" applyFont="1" applyFill="1" applyBorder="1" applyAlignment="1">
      <alignment horizontal="center" vertical="top"/>
    </xf>
    <xf numFmtId="0" fontId="80" fillId="9" borderId="11" xfId="0" applyFont="1" applyFill="1" applyBorder="1" applyAlignment="1">
      <alignment horizontal="center" vertical="top"/>
    </xf>
    <xf numFmtId="0" fontId="79" fillId="10" borderId="13" xfId="0" quotePrefix="1" applyFont="1" applyFill="1" applyBorder="1" applyAlignment="1">
      <alignment horizontal="center" vertical="top" wrapText="1"/>
    </xf>
    <xf numFmtId="0" fontId="79" fillId="10" borderId="14" xfId="0" quotePrefix="1" applyFont="1" applyFill="1" applyBorder="1" applyAlignment="1">
      <alignment horizontal="center" vertical="top" wrapText="1"/>
    </xf>
    <xf numFmtId="0" fontId="40" fillId="0" borderId="0" xfId="0" applyFont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41" fillId="0" borderId="0" xfId="4" applyFont="1" applyAlignment="1">
      <alignment horizontal="center" vertical="center" wrapText="1"/>
    </xf>
    <xf numFmtId="0" fontId="41" fillId="0" borderId="0" xfId="4" applyFont="1" applyAlignment="1">
      <alignment horizontal="left" vertical="center" wrapText="1"/>
    </xf>
    <xf numFmtId="0" fontId="59" fillId="0" borderId="10" xfId="0" applyFont="1" applyFill="1" applyBorder="1" applyAlignment="1">
      <alignment horizontal="center"/>
    </xf>
    <xf numFmtId="0" fontId="59" fillId="0" borderId="11" xfId="0" applyFont="1" applyFill="1" applyBorder="1" applyAlignment="1">
      <alignment horizontal="center"/>
    </xf>
    <xf numFmtId="0" fontId="57" fillId="0" borderId="8" xfId="0" applyFont="1" applyFill="1" applyBorder="1" applyAlignment="1">
      <alignment horizontal="center"/>
    </xf>
    <xf numFmtId="0" fontId="57" fillId="0" borderId="37" xfId="0" applyFont="1" applyFill="1" applyBorder="1" applyAlignment="1">
      <alignment horizontal="center"/>
    </xf>
    <xf numFmtId="0" fontId="57" fillId="0" borderId="8" xfId="0" applyFont="1" applyBorder="1" applyAlignment="1">
      <alignment horizontal="center"/>
    </xf>
    <xf numFmtId="0" fontId="57" fillId="0" borderId="37" xfId="0" applyFont="1" applyBorder="1" applyAlignment="1">
      <alignment horizontal="center"/>
    </xf>
    <xf numFmtId="0" fontId="59" fillId="0" borderId="10" xfId="0" applyFont="1" applyBorder="1" applyAlignment="1">
      <alignment horizontal="center"/>
    </xf>
    <xf numFmtId="0" fontId="59" fillId="0" borderId="11" xfId="0" applyFont="1" applyBorder="1" applyAlignment="1">
      <alignment horizontal="center"/>
    </xf>
    <xf numFmtId="0" fontId="61" fillId="0" borderId="8" xfId="0" applyFont="1" applyBorder="1" applyAlignment="1">
      <alignment horizontal="center"/>
    </xf>
    <xf numFmtId="0" fontId="61" fillId="0" borderId="37" xfId="0" applyFont="1" applyBorder="1" applyAlignment="1">
      <alignment horizontal="center"/>
    </xf>
    <xf numFmtId="0" fontId="77" fillId="0" borderId="8" xfId="0" applyFont="1" applyBorder="1" applyAlignment="1">
      <alignment horizontal="center"/>
    </xf>
    <xf numFmtId="0" fontId="77" fillId="0" borderId="9" xfId="0" applyFont="1" applyBorder="1" applyAlignment="1">
      <alignment horizontal="center"/>
    </xf>
    <xf numFmtId="0" fontId="77" fillId="0" borderId="37" xfId="0" applyFont="1" applyBorder="1" applyAlignment="1">
      <alignment horizontal="center"/>
    </xf>
    <xf numFmtId="0" fontId="61" fillId="0" borderId="8" xfId="0" applyFont="1" applyFill="1" applyBorder="1" applyAlignment="1">
      <alignment horizontal="center"/>
    </xf>
    <xf numFmtId="0" fontId="61" fillId="0" borderId="37" xfId="0" applyFont="1" applyFill="1" applyBorder="1" applyAlignment="1">
      <alignment horizontal="center"/>
    </xf>
    <xf numFmtId="0" fontId="60" fillId="0" borderId="8" xfId="0" applyFont="1" applyBorder="1" applyAlignment="1">
      <alignment horizontal="center"/>
    </xf>
    <xf numFmtId="0" fontId="60" fillId="0" borderId="37" xfId="0" applyFont="1" applyBorder="1" applyAlignment="1">
      <alignment horizontal="center"/>
    </xf>
    <xf numFmtId="0" fontId="62" fillId="0" borderId="0" xfId="0" applyFont="1" applyAlignment="1">
      <alignment horizontal="center" vertical="top" wrapText="1"/>
    </xf>
    <xf numFmtId="0" fontId="62" fillId="0" borderId="0" xfId="0" applyFont="1" applyAlignment="1">
      <alignment horizontal="center" vertical="top"/>
    </xf>
    <xf numFmtId="0" fontId="63" fillId="0" borderId="7" xfId="0" applyFont="1" applyBorder="1" applyAlignment="1">
      <alignment horizontal="center" vertical="top"/>
    </xf>
    <xf numFmtId="0" fontId="38" fillId="0" borderId="0" xfId="0" applyFont="1" applyAlignment="1">
      <alignment horizontal="left" vertical="center"/>
    </xf>
    <xf numFmtId="0" fontId="51" fillId="0" borderId="6" xfId="0" applyFont="1" applyFill="1" applyBorder="1" applyAlignment="1">
      <alignment horizontal="left" vertical="center"/>
    </xf>
  </cellXfs>
  <cellStyles count="7">
    <cellStyle name="Comma 2" xfId="2"/>
    <cellStyle name="Hyperlink" xfId="5" builtinId="8"/>
    <cellStyle name="Normal" xfId="0" builtinId="0"/>
    <cellStyle name="Normal 2" xfId="4"/>
    <cellStyle name="Normal 3" xfId="1"/>
    <cellStyle name="Normal 3 2" xfId="6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7" Type="http://schemas.openxmlformats.org/officeDocument/2006/relationships/image" Target="../media/image8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36</xdr:col>
      <xdr:colOff>430845</xdr:colOff>
      <xdr:row>56</xdr:row>
      <xdr:rowOff>133350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7974645" cy="11277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407094</xdr:colOff>
      <xdr:row>52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69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57149</xdr:rowOff>
    </xdr:from>
    <xdr:to>
      <xdr:col>11</xdr:col>
      <xdr:colOff>407094</xdr:colOff>
      <xdr:row>98</xdr:row>
      <xdr:rowOff>180974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60"/>
        <a:stretch/>
      </xdr:blipFill>
      <xdr:spPr>
        <a:xfrm>
          <a:off x="0" y="9734549"/>
          <a:ext cx="7112694" cy="92678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142875</xdr:rowOff>
    </xdr:from>
    <xdr:to>
      <xdr:col>11</xdr:col>
      <xdr:colOff>407094</xdr:colOff>
      <xdr:row>145</xdr:row>
      <xdr:rowOff>85725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65"/>
        <a:stretch/>
      </xdr:blipFill>
      <xdr:spPr>
        <a:xfrm>
          <a:off x="0" y="18583275"/>
          <a:ext cx="7112694" cy="9277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</xdr:row>
      <xdr:rowOff>142874</xdr:rowOff>
    </xdr:from>
    <xdr:to>
      <xdr:col>11</xdr:col>
      <xdr:colOff>407094</xdr:colOff>
      <xdr:row>192</xdr:row>
      <xdr:rowOff>76199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70"/>
        <a:stretch/>
      </xdr:blipFill>
      <xdr:spPr>
        <a:xfrm>
          <a:off x="0" y="27346274"/>
          <a:ext cx="7112694" cy="94583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191</xdr:row>
      <xdr:rowOff>57149</xdr:rowOff>
    </xdr:from>
    <xdr:to>
      <xdr:col>11</xdr:col>
      <xdr:colOff>407094</xdr:colOff>
      <xdr:row>240</xdr:row>
      <xdr:rowOff>9524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671"/>
        <a:stretch/>
      </xdr:blipFill>
      <xdr:spPr>
        <a:xfrm>
          <a:off x="0" y="36595049"/>
          <a:ext cx="7112694" cy="9286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237</xdr:row>
      <xdr:rowOff>171450</xdr:rowOff>
    </xdr:from>
    <xdr:to>
      <xdr:col>11</xdr:col>
      <xdr:colOff>407094</xdr:colOff>
      <xdr:row>286</xdr:row>
      <xdr:rowOff>114300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65"/>
        <a:stretch/>
      </xdr:blipFill>
      <xdr:spPr>
        <a:xfrm>
          <a:off x="0" y="45472350"/>
          <a:ext cx="7112694" cy="9277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284</xdr:row>
      <xdr:rowOff>85724</xdr:rowOff>
    </xdr:from>
    <xdr:to>
      <xdr:col>11</xdr:col>
      <xdr:colOff>407094</xdr:colOff>
      <xdr:row>327</xdr:row>
      <xdr:rowOff>66675</xdr:rowOff>
    </xdr:to>
    <xdr:pic>
      <xdr:nvPicPr>
        <xdr:cNvPr id="8" name="Picture 7"/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481" b="11269"/>
        <a:stretch/>
      </xdr:blipFill>
      <xdr:spPr>
        <a:xfrm>
          <a:off x="0" y="54340124"/>
          <a:ext cx="7112694" cy="81724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5"/>
  <sheetViews>
    <sheetView tabSelected="1" topLeftCell="A44" zoomScale="69" zoomScaleNormal="69" workbookViewId="0">
      <selection activeCell="B45" sqref="B45"/>
    </sheetView>
  </sheetViews>
  <sheetFormatPr defaultRowHeight="15.75"/>
  <cols>
    <col min="1" max="1" width="16.5703125" style="56" customWidth="1"/>
    <col min="2" max="2" width="116.28515625" style="57" customWidth="1"/>
    <col min="3" max="3" width="15.28515625" style="56" customWidth="1"/>
    <col min="4" max="4" width="49.85546875" style="56" customWidth="1"/>
    <col min="5" max="5" width="35.140625" style="56" customWidth="1"/>
    <col min="6" max="6" width="27.42578125" style="58" customWidth="1"/>
  </cols>
  <sheetData>
    <row r="2" spans="1:6" ht="32.25">
      <c r="A2" s="394" t="s">
        <v>525</v>
      </c>
      <c r="B2" s="394"/>
      <c r="C2" s="394"/>
      <c r="D2" s="394"/>
      <c r="E2" s="394"/>
      <c r="F2" s="59"/>
    </row>
    <row r="3" spans="1:6" ht="32.25">
      <c r="A3" s="395" t="s">
        <v>80</v>
      </c>
      <c r="B3" s="395"/>
      <c r="C3" s="395"/>
      <c r="D3" s="395"/>
      <c r="E3" s="395"/>
      <c r="F3" s="59"/>
    </row>
    <row r="4" spans="1:6" ht="23.25">
      <c r="A4" s="396" t="s">
        <v>62</v>
      </c>
      <c r="B4" s="396"/>
      <c r="C4" s="60"/>
      <c r="D4" s="60"/>
      <c r="E4" s="60"/>
      <c r="F4" s="61"/>
    </row>
    <row r="5" spans="1:6" ht="25.5">
      <c r="A5" s="62" t="s">
        <v>63</v>
      </c>
      <c r="B5" s="136" t="s">
        <v>109</v>
      </c>
      <c r="C5" s="63"/>
      <c r="D5" s="64"/>
      <c r="E5" s="63"/>
      <c r="F5" s="61"/>
    </row>
    <row r="6" spans="1:6" ht="25.5">
      <c r="A6" s="62" t="s">
        <v>64</v>
      </c>
      <c r="B6" s="136" t="s">
        <v>86</v>
      </c>
      <c r="C6" s="63"/>
      <c r="D6" s="64"/>
      <c r="E6" s="63"/>
      <c r="F6" s="61"/>
    </row>
    <row r="7" spans="1:6" ht="25.5">
      <c r="A7" s="62" t="s">
        <v>65</v>
      </c>
      <c r="B7" s="136" t="s">
        <v>164</v>
      </c>
      <c r="C7" s="63"/>
      <c r="D7" s="64"/>
      <c r="E7" s="63"/>
      <c r="F7" s="61"/>
    </row>
    <row r="8" spans="1:6" ht="25.5">
      <c r="A8" s="62" t="s">
        <v>87</v>
      </c>
      <c r="B8" s="136" t="s">
        <v>524</v>
      </c>
      <c r="C8" s="63"/>
      <c r="D8" s="64"/>
      <c r="E8" s="63"/>
      <c r="F8" s="61"/>
    </row>
    <row r="9" spans="1:6" ht="25.5">
      <c r="A9" s="62" t="s">
        <v>66</v>
      </c>
      <c r="B9" s="136" t="s">
        <v>114</v>
      </c>
      <c r="C9" s="63"/>
      <c r="D9" s="64"/>
      <c r="E9" s="63"/>
      <c r="F9" s="61"/>
    </row>
    <row r="10" spans="1:6" ht="25.5">
      <c r="A10" s="62" t="s">
        <v>67</v>
      </c>
      <c r="B10" s="136" t="s">
        <v>570</v>
      </c>
      <c r="C10" s="63"/>
      <c r="D10" s="64"/>
      <c r="E10" s="63"/>
      <c r="F10" s="61"/>
    </row>
    <row r="11" spans="1:6" ht="25.5">
      <c r="A11" s="62"/>
      <c r="B11" s="136"/>
      <c r="C11" s="63"/>
      <c r="D11" s="64"/>
      <c r="E11" s="63"/>
      <c r="F11" s="61"/>
    </row>
    <row r="12" spans="1:6" ht="25.5">
      <c r="A12" s="62" t="s">
        <v>112</v>
      </c>
      <c r="B12" s="136" t="s">
        <v>645</v>
      </c>
      <c r="C12" s="63"/>
      <c r="D12" s="64"/>
      <c r="E12" s="63"/>
      <c r="F12" s="61"/>
    </row>
    <row r="13" spans="1:6" ht="25.5">
      <c r="A13" s="62" t="s">
        <v>113</v>
      </c>
      <c r="B13" s="136" t="s">
        <v>475</v>
      </c>
      <c r="C13" s="63"/>
      <c r="D13" s="64"/>
      <c r="E13" s="63"/>
      <c r="F13" s="61"/>
    </row>
    <row r="14" spans="1:6" ht="20.25">
      <c r="A14" s="65"/>
      <c r="B14" s="66"/>
      <c r="C14" s="63"/>
      <c r="D14" s="64"/>
      <c r="E14" s="63"/>
      <c r="F14" s="60"/>
    </row>
    <row r="15" spans="1:6" ht="23.25">
      <c r="A15" s="67" t="s">
        <v>68</v>
      </c>
      <c r="B15" s="68" t="s">
        <v>69</v>
      </c>
      <c r="C15" s="67" t="s">
        <v>70</v>
      </c>
      <c r="D15" s="67" t="s">
        <v>71</v>
      </c>
      <c r="E15" s="67" t="s">
        <v>72</v>
      </c>
      <c r="F15" s="67" t="s">
        <v>54</v>
      </c>
    </row>
    <row r="16" spans="1:6" ht="26.25">
      <c r="A16" s="144" t="s">
        <v>81</v>
      </c>
      <c r="B16" s="69"/>
      <c r="C16" s="70"/>
      <c r="D16" s="71"/>
      <c r="E16" s="69"/>
      <c r="F16" s="69"/>
    </row>
    <row r="17" spans="1:6" ht="26.25">
      <c r="A17" s="139" t="s">
        <v>528</v>
      </c>
      <c r="B17" s="159" t="s">
        <v>88</v>
      </c>
      <c r="C17" s="72" t="s">
        <v>165</v>
      </c>
      <c r="D17" s="154"/>
      <c r="E17" s="155" t="s">
        <v>166</v>
      </c>
      <c r="F17" s="69"/>
    </row>
    <row r="18" spans="1:6" ht="49.5" customHeight="1">
      <c r="A18" s="139" t="s">
        <v>529</v>
      </c>
      <c r="B18" s="160" t="s">
        <v>97</v>
      </c>
      <c r="C18" s="298" t="s">
        <v>487</v>
      </c>
      <c r="D18" s="78"/>
      <c r="E18" s="300" t="s">
        <v>492</v>
      </c>
      <c r="F18" s="69"/>
    </row>
    <row r="19" spans="1:6" ht="102">
      <c r="A19" s="367" t="s">
        <v>649</v>
      </c>
      <c r="B19" s="368" t="s">
        <v>678</v>
      </c>
      <c r="C19" s="369" t="s">
        <v>495</v>
      </c>
      <c r="D19" s="73"/>
      <c r="E19" s="73" t="s">
        <v>489</v>
      </c>
      <c r="F19" s="390" t="s">
        <v>677</v>
      </c>
    </row>
    <row r="20" spans="1:6" ht="25.5">
      <c r="A20" s="140" t="s">
        <v>530</v>
      </c>
      <c r="B20" s="132" t="s">
        <v>531</v>
      </c>
      <c r="C20" s="72" t="s">
        <v>165</v>
      </c>
      <c r="D20" s="80" t="s">
        <v>168</v>
      </c>
      <c r="E20" s="155" t="s">
        <v>167</v>
      </c>
      <c r="F20" s="74"/>
    </row>
    <row r="21" spans="1:6" ht="25.5">
      <c r="A21" s="140" t="s">
        <v>532</v>
      </c>
      <c r="B21" s="132" t="s">
        <v>533</v>
      </c>
      <c r="C21" s="72"/>
      <c r="D21" s="80"/>
      <c r="E21" s="155"/>
      <c r="F21" s="74"/>
    </row>
    <row r="22" spans="1:6" ht="25.5">
      <c r="A22" s="140" t="s">
        <v>534</v>
      </c>
      <c r="B22" s="133" t="s">
        <v>488</v>
      </c>
      <c r="C22" s="72" t="s">
        <v>165</v>
      </c>
      <c r="D22" s="391" t="s">
        <v>679</v>
      </c>
      <c r="E22" s="155" t="s">
        <v>167</v>
      </c>
      <c r="F22" s="69"/>
    </row>
    <row r="23" spans="1:6" ht="45">
      <c r="A23" s="370" t="s">
        <v>650</v>
      </c>
      <c r="B23" s="371" t="s">
        <v>651</v>
      </c>
      <c r="C23" s="369" t="s">
        <v>495</v>
      </c>
      <c r="D23" s="76" t="s">
        <v>494</v>
      </c>
      <c r="E23" s="73" t="s">
        <v>489</v>
      </c>
      <c r="F23" s="69"/>
    </row>
    <row r="24" spans="1:6" ht="45">
      <c r="A24" s="142" t="s">
        <v>535</v>
      </c>
      <c r="B24" s="299" t="s">
        <v>680</v>
      </c>
      <c r="C24" s="298" t="s">
        <v>487</v>
      </c>
      <c r="D24" s="76"/>
      <c r="E24" s="300" t="s">
        <v>491</v>
      </c>
      <c r="F24" s="69"/>
    </row>
    <row r="25" spans="1:6" ht="25.5">
      <c r="A25" s="142"/>
      <c r="B25" s="299"/>
      <c r="C25" s="298"/>
      <c r="D25" s="76"/>
      <c r="E25" s="86"/>
      <c r="F25" s="69"/>
    </row>
    <row r="26" spans="1:6" ht="25.5">
      <c r="A26" s="143" t="s">
        <v>536</v>
      </c>
      <c r="B26" s="133" t="s">
        <v>89</v>
      </c>
      <c r="C26" s="72" t="s">
        <v>165</v>
      </c>
      <c r="D26" s="76" t="s">
        <v>646</v>
      </c>
      <c r="E26" s="86" t="s">
        <v>647</v>
      </c>
      <c r="F26" s="69"/>
    </row>
    <row r="27" spans="1:6" ht="25.5">
      <c r="A27" s="142" t="s">
        <v>539</v>
      </c>
      <c r="B27" s="133" t="s">
        <v>537</v>
      </c>
      <c r="C27" s="72" t="s">
        <v>165</v>
      </c>
      <c r="D27" s="73"/>
      <c r="E27" s="155" t="s">
        <v>538</v>
      </c>
      <c r="F27" s="69"/>
    </row>
    <row r="28" spans="1:6" ht="25.5">
      <c r="A28" s="142" t="s">
        <v>689</v>
      </c>
      <c r="B28" s="133" t="s">
        <v>688</v>
      </c>
      <c r="C28" s="72" t="s">
        <v>691</v>
      </c>
      <c r="D28" s="76"/>
      <c r="E28" s="155" t="s">
        <v>692</v>
      </c>
      <c r="F28" s="69"/>
    </row>
    <row r="29" spans="1:6" ht="90">
      <c r="A29" s="142"/>
      <c r="B29" s="133"/>
      <c r="C29" s="298" t="s">
        <v>495</v>
      </c>
      <c r="D29" s="76" t="s">
        <v>690</v>
      </c>
      <c r="E29" s="86" t="s">
        <v>693</v>
      </c>
      <c r="F29" s="69"/>
    </row>
    <row r="30" spans="1:6" ht="25.5">
      <c r="A30" s="372" t="s">
        <v>536</v>
      </c>
      <c r="B30" s="373" t="s">
        <v>499</v>
      </c>
      <c r="C30" s="374" t="s">
        <v>500</v>
      </c>
      <c r="D30" s="80" t="s">
        <v>681</v>
      </c>
      <c r="E30" s="80" t="s">
        <v>654</v>
      </c>
      <c r="F30" s="69"/>
    </row>
    <row r="31" spans="1:6" ht="25.5">
      <c r="A31" s="372"/>
      <c r="B31" s="373"/>
      <c r="C31" s="374"/>
      <c r="D31" s="78" t="s">
        <v>652</v>
      </c>
      <c r="E31" s="80" t="s">
        <v>653</v>
      </c>
      <c r="F31" s="69"/>
    </row>
    <row r="32" spans="1:6" ht="45">
      <c r="A32" s="142" t="s">
        <v>540</v>
      </c>
      <c r="B32" s="133" t="s">
        <v>682</v>
      </c>
      <c r="C32" s="298" t="s">
        <v>496</v>
      </c>
      <c r="D32" s="73"/>
      <c r="E32" s="86" t="s">
        <v>493</v>
      </c>
      <c r="F32" s="69"/>
    </row>
    <row r="33" spans="1:6" ht="25.5">
      <c r="A33" s="142" t="s">
        <v>541</v>
      </c>
      <c r="B33" s="133" t="s">
        <v>90</v>
      </c>
      <c r="C33" s="72" t="s">
        <v>165</v>
      </c>
      <c r="D33" s="73" t="s">
        <v>497</v>
      </c>
      <c r="E33" s="155" t="s">
        <v>498</v>
      </c>
      <c r="F33" s="69"/>
    </row>
    <row r="34" spans="1:6" ht="45">
      <c r="A34" s="142"/>
      <c r="B34" s="133"/>
      <c r="C34" s="298" t="s">
        <v>495</v>
      </c>
      <c r="D34" s="73" t="s">
        <v>502</v>
      </c>
      <c r="E34" s="86" t="s">
        <v>501</v>
      </c>
      <c r="F34" s="69"/>
    </row>
    <row r="35" spans="1:6" ht="45">
      <c r="A35" s="142" t="s">
        <v>542</v>
      </c>
      <c r="B35" s="301" t="s">
        <v>543</v>
      </c>
      <c r="C35" s="298" t="s">
        <v>496</v>
      </c>
      <c r="D35" s="78" t="s">
        <v>568</v>
      </c>
      <c r="E35" s="86" t="s">
        <v>493</v>
      </c>
      <c r="F35" s="391" t="s">
        <v>687</v>
      </c>
    </row>
    <row r="36" spans="1:6" ht="25.5">
      <c r="A36" s="142" t="s">
        <v>542</v>
      </c>
      <c r="B36" s="307" t="s">
        <v>661</v>
      </c>
      <c r="C36" s="292" t="s">
        <v>505</v>
      </c>
      <c r="D36" s="80"/>
      <c r="E36" s="85" t="s">
        <v>490</v>
      </c>
      <c r="F36" s="69"/>
    </row>
    <row r="37" spans="1:6" ht="25.5">
      <c r="A37" s="294" t="s">
        <v>562</v>
      </c>
      <c r="B37" s="295" t="s">
        <v>567</v>
      </c>
      <c r="C37" s="72" t="s">
        <v>165</v>
      </c>
      <c r="D37" s="288"/>
      <c r="E37" s="85" t="s">
        <v>569</v>
      </c>
      <c r="F37" s="289"/>
    </row>
    <row r="38" spans="1:6" ht="45">
      <c r="A38" s="294"/>
      <c r="B38" s="309"/>
      <c r="C38" s="287"/>
      <c r="D38" s="80" t="s">
        <v>503</v>
      </c>
      <c r="E38" s="85" t="s">
        <v>504</v>
      </c>
      <c r="F38" s="289"/>
    </row>
    <row r="39" spans="1:6" ht="25.5">
      <c r="A39" s="294" t="s">
        <v>544</v>
      </c>
      <c r="B39" s="295" t="s">
        <v>545</v>
      </c>
      <c r="C39" s="287"/>
      <c r="D39" s="80"/>
      <c r="E39" s="85"/>
      <c r="F39" s="289"/>
    </row>
    <row r="40" spans="1:6" ht="25.5">
      <c r="A40" s="294"/>
      <c r="B40" s="295"/>
      <c r="C40" s="287"/>
      <c r="D40" s="80"/>
      <c r="E40" s="85"/>
      <c r="F40" s="289"/>
    </row>
    <row r="41" spans="1:6" ht="23.25" customHeight="1">
      <c r="A41" s="296" t="s">
        <v>546</v>
      </c>
      <c r="B41" s="297" t="s">
        <v>655</v>
      </c>
      <c r="C41" s="72" t="s">
        <v>656</v>
      </c>
      <c r="D41" s="288"/>
      <c r="E41" s="157" t="s">
        <v>490</v>
      </c>
      <c r="F41" s="289"/>
    </row>
    <row r="42" spans="1:6" ht="23.25" customHeight="1">
      <c r="A42" s="296"/>
      <c r="B42" s="375" t="s">
        <v>683</v>
      </c>
      <c r="C42" s="305" t="s">
        <v>657</v>
      </c>
      <c r="D42" s="78"/>
      <c r="E42" s="376" t="s">
        <v>658</v>
      </c>
      <c r="F42" s="289"/>
    </row>
    <row r="43" spans="1:6" ht="23.25" customHeight="1">
      <c r="A43" s="377" t="s">
        <v>547</v>
      </c>
      <c r="B43" s="371" t="s">
        <v>513</v>
      </c>
      <c r="C43" s="369" t="s">
        <v>500</v>
      </c>
      <c r="D43" s="73"/>
      <c r="E43" s="73" t="s">
        <v>659</v>
      </c>
      <c r="F43" s="289"/>
    </row>
    <row r="44" spans="1:6" ht="25.5">
      <c r="A44" s="296" t="s">
        <v>548</v>
      </c>
      <c r="B44" s="297" t="s">
        <v>99</v>
      </c>
      <c r="C44" s="302" t="s">
        <v>506</v>
      </c>
      <c r="D44" s="288"/>
      <c r="E44" s="85" t="s">
        <v>507</v>
      </c>
      <c r="F44" s="289"/>
    </row>
    <row r="45" spans="1:6" ht="67.5">
      <c r="A45" s="296" t="s">
        <v>476</v>
      </c>
      <c r="B45" s="504" t="s">
        <v>571</v>
      </c>
      <c r="C45" s="72" t="s">
        <v>165</v>
      </c>
      <c r="D45" s="288"/>
      <c r="E45" s="85" t="s">
        <v>572</v>
      </c>
      <c r="F45" s="391" t="s">
        <v>686</v>
      </c>
    </row>
    <row r="46" spans="1:6" ht="25.5">
      <c r="A46" s="296" t="s">
        <v>549</v>
      </c>
      <c r="B46" s="295" t="s">
        <v>98</v>
      </c>
      <c r="C46" s="287"/>
      <c r="D46" s="288"/>
      <c r="E46" s="85"/>
      <c r="F46" s="289"/>
    </row>
    <row r="47" spans="1:6" ht="25.5">
      <c r="A47" s="290"/>
      <c r="B47" s="291"/>
      <c r="C47" s="292"/>
      <c r="D47" s="80"/>
      <c r="E47" s="157"/>
      <c r="F47" s="75"/>
    </row>
    <row r="48" spans="1:6" ht="25.5">
      <c r="A48" s="141"/>
      <c r="B48" s="135"/>
      <c r="C48" s="72"/>
      <c r="D48" s="73"/>
      <c r="E48" s="86"/>
      <c r="F48" s="69"/>
    </row>
    <row r="49" spans="1:6" ht="25.5">
      <c r="A49" s="138"/>
      <c r="B49" s="134"/>
      <c r="C49" s="72"/>
      <c r="D49" s="73"/>
      <c r="E49" s="155"/>
      <c r="F49" s="69"/>
    </row>
    <row r="50" spans="1:6" ht="22.5">
      <c r="A50" s="79"/>
      <c r="B50" s="77"/>
      <c r="C50" s="72"/>
      <c r="D50" s="73"/>
      <c r="E50" s="86"/>
      <c r="F50" s="69"/>
    </row>
    <row r="51" spans="1:6" ht="22.5">
      <c r="A51" s="81"/>
      <c r="B51" s="82"/>
      <c r="C51" s="83"/>
      <c r="D51" s="158"/>
      <c r="E51" s="156"/>
      <c r="F51" s="84"/>
    </row>
    <row r="52" spans="1:6" ht="26.25">
      <c r="A52" s="144" t="s">
        <v>82</v>
      </c>
      <c r="B52" s="145"/>
      <c r="C52" s="72"/>
      <c r="D52" s="73"/>
      <c r="E52" s="155"/>
      <c r="F52" s="69"/>
    </row>
    <row r="53" spans="1:6" ht="25.5">
      <c r="A53" s="153" t="s">
        <v>477</v>
      </c>
      <c r="B53" s="149" t="s">
        <v>478</v>
      </c>
      <c r="C53" s="72" t="s">
        <v>165</v>
      </c>
      <c r="D53" s="78" t="s">
        <v>508</v>
      </c>
      <c r="E53" s="86" t="s">
        <v>660</v>
      </c>
      <c r="F53" s="69"/>
    </row>
    <row r="54" spans="1:6" ht="25.5">
      <c r="A54" s="153"/>
      <c r="B54" s="149"/>
      <c r="C54" s="72"/>
      <c r="D54" s="78"/>
      <c r="E54" s="86"/>
      <c r="F54" s="69"/>
    </row>
    <row r="55" spans="1:6" ht="45">
      <c r="A55" s="153" t="s">
        <v>479</v>
      </c>
      <c r="B55" s="133" t="s">
        <v>480</v>
      </c>
      <c r="C55" s="298" t="s">
        <v>522</v>
      </c>
      <c r="D55" s="78"/>
      <c r="E55" s="86" t="s">
        <v>550</v>
      </c>
      <c r="F55" s="69"/>
    </row>
    <row r="56" spans="1:6" ht="45">
      <c r="A56" s="153"/>
      <c r="B56" s="133"/>
      <c r="C56" s="298"/>
      <c r="D56" s="80" t="s">
        <v>509</v>
      </c>
      <c r="E56" s="86" t="s">
        <v>510</v>
      </c>
      <c r="F56" s="69"/>
    </row>
    <row r="57" spans="1:6" ht="25.5">
      <c r="A57" s="146" t="s">
        <v>482</v>
      </c>
      <c r="B57" s="147" t="s">
        <v>481</v>
      </c>
      <c r="C57" s="72" t="s">
        <v>165</v>
      </c>
      <c r="D57" s="78"/>
      <c r="E57" s="157" t="s">
        <v>511</v>
      </c>
      <c r="F57" s="69"/>
    </row>
    <row r="58" spans="1:6" ht="51">
      <c r="A58" s="153" t="s">
        <v>551</v>
      </c>
      <c r="B58" s="308" t="s">
        <v>563</v>
      </c>
      <c r="C58" s="72" t="s">
        <v>165</v>
      </c>
      <c r="D58" s="78"/>
      <c r="E58" s="86" t="s">
        <v>512</v>
      </c>
      <c r="F58" s="69"/>
    </row>
    <row r="59" spans="1:6" ht="45">
      <c r="A59" s="146"/>
      <c r="B59" s="148"/>
      <c r="C59" s="298" t="s">
        <v>495</v>
      </c>
      <c r="D59" s="76" t="s">
        <v>514</v>
      </c>
      <c r="E59" s="86" t="s">
        <v>489</v>
      </c>
      <c r="F59" s="69"/>
    </row>
    <row r="60" spans="1:6" ht="45">
      <c r="A60" s="153" t="s">
        <v>552</v>
      </c>
      <c r="B60" s="133" t="s">
        <v>91</v>
      </c>
      <c r="C60" s="298" t="s">
        <v>496</v>
      </c>
      <c r="D60" s="78"/>
      <c r="E60" s="86" t="s">
        <v>564</v>
      </c>
      <c r="F60" s="69"/>
    </row>
    <row r="61" spans="1:6" ht="25.5">
      <c r="A61" s="150" t="s">
        <v>553</v>
      </c>
      <c r="B61" s="151" t="s">
        <v>92</v>
      </c>
      <c r="C61" s="72" t="s">
        <v>165</v>
      </c>
      <c r="D61" s="78"/>
      <c r="E61" s="155"/>
      <c r="F61" s="75"/>
    </row>
    <row r="62" spans="1:6" ht="25.5">
      <c r="A62" s="150" t="s">
        <v>554</v>
      </c>
      <c r="B62" s="151" t="s">
        <v>483</v>
      </c>
      <c r="C62" s="72" t="s">
        <v>516</v>
      </c>
      <c r="D62" s="78"/>
      <c r="E62" s="155" t="s">
        <v>515</v>
      </c>
      <c r="F62" s="75"/>
    </row>
    <row r="63" spans="1:6" ht="25.5">
      <c r="A63" s="137" t="s">
        <v>555</v>
      </c>
      <c r="B63" s="151" t="s">
        <v>517</v>
      </c>
      <c r="C63" s="72" t="s">
        <v>165</v>
      </c>
      <c r="D63" s="78"/>
      <c r="E63" s="155" t="s">
        <v>518</v>
      </c>
      <c r="F63" s="75"/>
    </row>
    <row r="64" spans="1:6" ht="25.5">
      <c r="A64" s="137"/>
      <c r="B64" s="306"/>
      <c r="C64" s="72"/>
      <c r="D64" s="76" t="s">
        <v>519</v>
      </c>
      <c r="E64" s="86" t="s">
        <v>489</v>
      </c>
      <c r="F64" s="75"/>
    </row>
    <row r="65" spans="1:6" ht="45">
      <c r="A65" s="293" t="s">
        <v>484</v>
      </c>
      <c r="B65" s="366" t="s">
        <v>485</v>
      </c>
      <c r="C65" s="298" t="s">
        <v>496</v>
      </c>
      <c r="D65" s="78"/>
      <c r="E65" s="155"/>
      <c r="F65" s="75"/>
    </row>
    <row r="66" spans="1:6" ht="25.5">
      <c r="A66" s="137" t="s">
        <v>486</v>
      </c>
      <c r="B66" s="151" t="s">
        <v>93</v>
      </c>
      <c r="C66" s="72" t="s">
        <v>165</v>
      </c>
      <c r="D66" s="78"/>
      <c r="E66" s="155" t="s">
        <v>515</v>
      </c>
      <c r="F66" s="75"/>
    </row>
    <row r="67" spans="1:6" ht="51">
      <c r="A67" s="303" t="s">
        <v>557</v>
      </c>
      <c r="B67" s="304" t="s">
        <v>556</v>
      </c>
      <c r="C67" s="305" t="s">
        <v>165</v>
      </c>
      <c r="D67" s="78"/>
      <c r="E67" s="78" t="s">
        <v>520</v>
      </c>
      <c r="F67" s="75"/>
    </row>
    <row r="68" spans="1:6" ht="25.5">
      <c r="A68" s="146" t="s">
        <v>558</v>
      </c>
      <c r="B68" s="147" t="s">
        <v>94</v>
      </c>
      <c r="C68" s="72" t="s">
        <v>165</v>
      </c>
      <c r="D68" s="78"/>
      <c r="E68" s="85" t="s">
        <v>521</v>
      </c>
      <c r="F68" s="75"/>
    </row>
    <row r="69" spans="1:6" ht="45">
      <c r="A69" s="153" t="s">
        <v>559</v>
      </c>
      <c r="B69" s="152" t="s">
        <v>95</v>
      </c>
      <c r="C69" s="298" t="s">
        <v>522</v>
      </c>
      <c r="D69" s="78"/>
      <c r="E69" s="86" t="s">
        <v>523</v>
      </c>
      <c r="F69" s="75"/>
    </row>
    <row r="70" spans="1:6" ht="51">
      <c r="A70" s="153" t="s">
        <v>560</v>
      </c>
      <c r="B70" s="133" t="s">
        <v>684</v>
      </c>
      <c r="C70" s="298"/>
      <c r="D70" s="78"/>
      <c r="E70" s="86" t="s">
        <v>565</v>
      </c>
      <c r="F70" s="75"/>
    </row>
    <row r="71" spans="1:6" ht="25.5">
      <c r="A71" s="146" t="s">
        <v>561</v>
      </c>
      <c r="B71" s="147" t="s">
        <v>96</v>
      </c>
      <c r="C71" s="72"/>
      <c r="D71" s="73"/>
      <c r="E71" s="86"/>
      <c r="F71" s="69"/>
    </row>
    <row r="72" spans="1:6" ht="25.5">
      <c r="A72" s="146"/>
      <c r="B72" s="147"/>
      <c r="C72" s="72"/>
      <c r="D72" s="73"/>
      <c r="E72" s="86"/>
      <c r="F72" s="69"/>
    </row>
    <row r="73" spans="1:6" ht="22.5">
      <c r="A73" s="84"/>
      <c r="B73" s="82"/>
      <c r="C73" s="83"/>
      <c r="D73" s="158"/>
      <c r="E73" s="156"/>
      <c r="F73" s="84"/>
    </row>
    <row r="74" spans="1:6" ht="22.5">
      <c r="A74" s="87"/>
      <c r="B74" s="88"/>
      <c r="C74" s="87"/>
      <c r="D74" s="87"/>
      <c r="E74" s="87"/>
      <c r="F74" s="89"/>
    </row>
    <row r="75" spans="1:6" ht="23.25">
      <c r="A75" s="397" t="s">
        <v>73</v>
      </c>
      <c r="B75" s="397"/>
      <c r="C75" s="397"/>
      <c r="D75" s="397"/>
      <c r="E75" s="397"/>
      <c r="F75" s="89"/>
    </row>
  </sheetData>
  <mergeCells count="4">
    <mergeCell ref="A2:E2"/>
    <mergeCell ref="A3:E3"/>
    <mergeCell ref="A4:B4"/>
    <mergeCell ref="A75:E75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6"/>
  <sheetViews>
    <sheetView topLeftCell="A32" zoomScaleNormal="100" workbookViewId="0">
      <selection activeCell="AM55" sqref="AM55"/>
    </sheetView>
  </sheetViews>
  <sheetFormatPr defaultRowHeight="15"/>
  <cols>
    <col min="1" max="1" width="1.7109375" style="1" customWidth="1"/>
    <col min="2" max="5" width="2.7109375" style="1" customWidth="1"/>
    <col min="6" max="6" width="3.140625" style="1" customWidth="1"/>
    <col min="7" max="16" width="2.7109375" style="1" customWidth="1"/>
    <col min="17" max="17" width="5" style="1" customWidth="1"/>
    <col min="18" max="18" width="3.7109375" style="1" customWidth="1"/>
    <col min="19" max="19" width="4.85546875" style="1" customWidth="1"/>
    <col min="20" max="26" width="2.7109375" style="1" customWidth="1"/>
    <col min="27" max="27" width="3.140625" style="1" customWidth="1"/>
    <col min="28" max="28" width="3" style="1" customWidth="1"/>
    <col min="29" max="29" width="3.140625" style="1" customWidth="1"/>
    <col min="30" max="30" width="3.42578125" style="1" customWidth="1"/>
    <col min="31" max="31" width="2.85546875" style="1" customWidth="1"/>
    <col min="32" max="33" width="2.7109375" style="1" customWidth="1"/>
    <col min="34" max="34" width="3.28515625" style="1" customWidth="1"/>
    <col min="35" max="35" width="4.28515625" style="1" customWidth="1"/>
  </cols>
  <sheetData>
    <row r="1" spans="1:35" ht="15.75">
      <c r="B1" s="398" t="s">
        <v>1</v>
      </c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C1" s="398"/>
      <c r="AD1" s="398"/>
      <c r="AE1" s="398"/>
      <c r="AF1" s="398"/>
      <c r="AG1" s="398"/>
      <c r="AH1" s="398"/>
      <c r="AI1" s="398"/>
    </row>
    <row r="2" spans="1:35">
      <c r="B2" s="399" t="s">
        <v>2</v>
      </c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W2" s="399"/>
      <c r="X2" s="399"/>
      <c r="Y2" s="399"/>
      <c r="Z2" s="399"/>
      <c r="AA2" s="399"/>
      <c r="AB2" s="399"/>
      <c r="AC2" s="399"/>
      <c r="AD2" s="399"/>
      <c r="AE2" s="399"/>
      <c r="AF2" s="399"/>
      <c r="AG2" s="399"/>
      <c r="AH2" s="399"/>
      <c r="AI2" s="399"/>
    </row>
    <row r="3" spans="1:35" ht="15.75" thickBot="1"/>
    <row r="4" spans="1: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4"/>
    </row>
    <row r="5" spans="1:35">
      <c r="A5" s="5"/>
      <c r="B5" s="1" t="s">
        <v>3</v>
      </c>
      <c r="D5" s="6" t="s">
        <v>161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8"/>
      <c r="AA5" s="9"/>
      <c r="AB5" s="9"/>
      <c r="AC5" s="9"/>
      <c r="AD5" s="400" t="s">
        <v>4</v>
      </c>
      <c r="AE5" s="400"/>
      <c r="AF5" s="401">
        <v>25</v>
      </c>
      <c r="AG5" s="401"/>
      <c r="AH5" s="10" t="s">
        <v>5</v>
      </c>
      <c r="AI5" s="11"/>
    </row>
    <row r="6" spans="1:35">
      <c r="A6" s="5"/>
      <c r="AA6" s="12"/>
      <c r="AF6" s="10"/>
      <c r="AG6" s="10"/>
      <c r="AI6" s="11"/>
    </row>
    <row r="7" spans="1:35" ht="21">
      <c r="A7" s="5"/>
      <c r="B7" s="1" t="s">
        <v>6</v>
      </c>
      <c r="I7" s="13"/>
      <c r="J7" s="1" t="s">
        <v>7</v>
      </c>
      <c r="P7" s="55"/>
      <c r="Q7" s="15"/>
      <c r="R7" s="400" t="s">
        <v>8</v>
      </c>
      <c r="S7" s="400"/>
      <c r="T7" s="400"/>
      <c r="U7" s="400"/>
      <c r="V7" s="400"/>
      <c r="Y7" s="14"/>
      <c r="Z7" s="16"/>
      <c r="AA7" s="400" t="s">
        <v>9</v>
      </c>
      <c r="AB7" s="400"/>
      <c r="AC7" s="400"/>
      <c r="AD7" s="17"/>
      <c r="AE7" s="18"/>
      <c r="AF7" s="18"/>
      <c r="AG7" s="18"/>
      <c r="AH7" s="18"/>
      <c r="AI7" s="19"/>
    </row>
    <row r="8" spans="1:35">
      <c r="A8" s="5"/>
      <c r="AA8" s="12"/>
      <c r="AF8" s="10"/>
      <c r="AG8" s="10"/>
      <c r="AI8" s="11"/>
    </row>
    <row r="9" spans="1:35">
      <c r="A9" s="5"/>
      <c r="B9" s="1" t="s">
        <v>10</v>
      </c>
      <c r="F9" s="405">
        <v>42714</v>
      </c>
      <c r="G9" s="405"/>
      <c r="H9" s="405"/>
      <c r="I9" s="405"/>
      <c r="J9" s="405"/>
      <c r="K9" s="405"/>
      <c r="L9" s="405"/>
      <c r="M9" s="405"/>
      <c r="N9" s="405"/>
      <c r="O9" s="18"/>
      <c r="S9" s="1" t="s">
        <v>11</v>
      </c>
      <c r="T9" s="9"/>
      <c r="U9" s="20"/>
      <c r="V9" s="405">
        <v>42718</v>
      </c>
      <c r="W9" s="405"/>
      <c r="X9" s="405"/>
      <c r="Y9" s="405"/>
      <c r="Z9" s="405"/>
      <c r="AA9" s="405"/>
      <c r="AB9" s="405"/>
      <c r="AC9" s="405"/>
      <c r="AD9" s="405"/>
      <c r="AE9" s="18"/>
      <c r="AF9" s="18"/>
      <c r="AG9" s="18"/>
      <c r="AH9" s="18"/>
      <c r="AI9" s="11"/>
    </row>
    <row r="10" spans="1:35">
      <c r="A10" s="5"/>
      <c r="AA10" s="12"/>
      <c r="AF10" s="10"/>
      <c r="AG10" s="10"/>
      <c r="AI10" s="11"/>
    </row>
    <row r="11" spans="1:35">
      <c r="A11" s="5"/>
      <c r="B11" s="1" t="s">
        <v>12</v>
      </c>
      <c r="I11" s="21"/>
      <c r="J11" s="1" t="s">
        <v>13</v>
      </c>
      <c r="L11" s="406"/>
      <c r="M11" s="406"/>
      <c r="N11" s="1" t="s">
        <v>14</v>
      </c>
      <c r="O11" s="22"/>
      <c r="Q11" s="23"/>
      <c r="R11" s="1" t="s">
        <v>15</v>
      </c>
      <c r="T11" s="407"/>
      <c r="U11" s="407"/>
      <c r="V11" s="1" t="s">
        <v>14</v>
      </c>
      <c r="Y11" s="14"/>
      <c r="Z11" s="1" t="s">
        <v>16</v>
      </c>
      <c r="AE11" s="406" t="s">
        <v>146</v>
      </c>
      <c r="AF11" s="406"/>
      <c r="AG11" s="406"/>
      <c r="AH11" s="1" t="s">
        <v>14</v>
      </c>
      <c r="AI11" s="11"/>
    </row>
    <row r="12" spans="1:35">
      <c r="A12" s="5"/>
      <c r="I12" s="24"/>
      <c r="J12" s="25"/>
      <c r="Y12" s="26"/>
      <c r="Z12" s="26"/>
      <c r="AA12" s="26"/>
      <c r="AB12" s="26"/>
      <c r="AC12" s="26"/>
      <c r="AD12" s="26"/>
      <c r="AE12" s="26" t="s">
        <v>147</v>
      </c>
      <c r="AF12" s="26"/>
      <c r="AG12" s="26"/>
      <c r="AH12" s="26" t="s">
        <v>14</v>
      </c>
      <c r="AI12" s="11"/>
    </row>
    <row r="13" spans="1:35">
      <c r="A13" s="5"/>
      <c r="I13" s="14"/>
      <c r="J13" s="1" t="s">
        <v>17</v>
      </c>
      <c r="P13" s="408" t="s">
        <v>149</v>
      </c>
      <c r="Q13" s="408"/>
      <c r="R13" s="408"/>
      <c r="S13" s="1" t="s">
        <v>18</v>
      </c>
      <c r="W13" s="409" t="s">
        <v>150</v>
      </c>
      <c r="X13" s="409"/>
      <c r="Y13" s="409"/>
      <c r="Z13" s="1" t="s">
        <v>148</v>
      </c>
      <c r="AE13" s="410">
        <v>0.59375</v>
      </c>
      <c r="AF13" s="411"/>
      <c r="AG13" s="411"/>
      <c r="AH13" s="1" t="s">
        <v>19</v>
      </c>
      <c r="AI13" s="11"/>
    </row>
    <row r="14" spans="1:35">
      <c r="A14" s="5"/>
      <c r="I14" s="18"/>
      <c r="J14" s="412"/>
      <c r="K14" s="412"/>
      <c r="L14" s="412"/>
      <c r="M14" s="412"/>
      <c r="N14" s="412"/>
      <c r="AA14" s="12"/>
      <c r="AF14" s="10"/>
      <c r="AG14" s="10"/>
      <c r="AI14" s="11"/>
    </row>
    <row r="15" spans="1:35">
      <c r="A15" s="5"/>
      <c r="B15" s="1" t="s">
        <v>20</v>
      </c>
      <c r="I15" s="55"/>
      <c r="J15" s="1" t="s">
        <v>17</v>
      </c>
      <c r="P15" s="408"/>
      <c r="Q15" s="408"/>
      <c r="R15" s="408"/>
      <c r="S15" s="1" t="s">
        <v>18</v>
      </c>
      <c r="W15" s="409"/>
      <c r="X15" s="409"/>
      <c r="Y15" s="409"/>
      <c r="Z15" s="1" t="s">
        <v>21</v>
      </c>
      <c r="AE15" s="413"/>
      <c r="AF15" s="414"/>
      <c r="AG15" s="414"/>
      <c r="AH15" s="1" t="s">
        <v>19</v>
      </c>
      <c r="AI15" s="11"/>
    </row>
    <row r="16" spans="1:35">
      <c r="A16" s="5"/>
      <c r="J16" s="412"/>
      <c r="K16" s="412"/>
      <c r="L16" s="412"/>
      <c r="M16" s="412"/>
      <c r="N16" s="412"/>
      <c r="AA16" s="12"/>
      <c r="AE16" s="27"/>
      <c r="AF16" s="28"/>
      <c r="AG16" s="28"/>
      <c r="AI16" s="11"/>
    </row>
    <row r="17" spans="1:35">
      <c r="A17" s="5"/>
      <c r="B17" s="17" t="s">
        <v>22</v>
      </c>
      <c r="G17" s="402" t="s">
        <v>151</v>
      </c>
      <c r="H17" s="402"/>
      <c r="I17" s="402"/>
      <c r="J17" s="402"/>
      <c r="K17" s="402"/>
      <c r="L17" s="402"/>
      <c r="M17" s="402"/>
      <c r="N17" s="402"/>
      <c r="O17" s="402"/>
      <c r="P17" s="17" t="s">
        <v>23</v>
      </c>
      <c r="Q17" s="17"/>
      <c r="S17" s="29" t="s">
        <v>152</v>
      </c>
      <c r="T17" s="30"/>
      <c r="U17" s="30"/>
      <c r="V17" s="8"/>
      <c r="W17" s="18"/>
      <c r="X17" s="18"/>
      <c r="Y17" s="400" t="s">
        <v>9</v>
      </c>
      <c r="Z17" s="400"/>
      <c r="AA17" s="403"/>
      <c r="AB17" s="400"/>
      <c r="AC17" s="400"/>
      <c r="AD17" s="400"/>
      <c r="AE17" s="400"/>
      <c r="AF17" s="400"/>
      <c r="AG17" s="400"/>
      <c r="AH17" s="400"/>
      <c r="AI17" s="404"/>
    </row>
    <row r="18" spans="1:35" ht="15.75" thickBot="1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416"/>
      <c r="AB18" s="417"/>
      <c r="AC18" s="417"/>
      <c r="AD18" s="417"/>
      <c r="AE18" s="417"/>
      <c r="AF18" s="417"/>
      <c r="AG18" s="417"/>
      <c r="AH18" s="32"/>
      <c r="AI18" s="33"/>
    </row>
    <row r="19" spans="1:35" ht="15.75" thickBot="1">
      <c r="AA19" s="12"/>
      <c r="AF19" s="10"/>
      <c r="AG19" s="10"/>
    </row>
    <row r="20" spans="1:35">
      <c r="A20" s="2"/>
      <c r="B20" s="34" t="s">
        <v>24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4"/>
    </row>
    <row r="21" spans="1:35">
      <c r="A21" s="5"/>
      <c r="AA21" s="12"/>
      <c r="AF21" s="10"/>
      <c r="AG21" s="10"/>
      <c r="AI21" s="11"/>
    </row>
    <row r="22" spans="1:35">
      <c r="A22" s="5"/>
      <c r="B22" s="1" t="s">
        <v>25</v>
      </c>
      <c r="K22" s="35"/>
      <c r="M22" s="14"/>
      <c r="N22" s="1" t="s">
        <v>26</v>
      </c>
      <c r="R22" s="23"/>
      <c r="S22" s="1" t="s">
        <v>27</v>
      </c>
      <c r="X22" s="1" t="s">
        <v>28</v>
      </c>
      <c r="AA22" s="37" t="s">
        <v>84</v>
      </c>
      <c r="AB22" s="37"/>
      <c r="AC22" s="7"/>
      <c r="AD22" s="7"/>
      <c r="AE22" s="7"/>
      <c r="AF22" s="7"/>
      <c r="AG22" s="7"/>
      <c r="AH22" s="7"/>
      <c r="AI22" s="19"/>
    </row>
    <row r="23" spans="1:35">
      <c r="A23" s="5"/>
      <c r="K23" s="18"/>
      <c r="R23" s="18"/>
      <c r="AA23" s="12"/>
      <c r="AF23" s="10"/>
      <c r="AG23" s="10"/>
      <c r="AI23" s="11"/>
    </row>
    <row r="24" spans="1:35">
      <c r="A24" s="5"/>
      <c r="B24" s="1" t="s">
        <v>29</v>
      </c>
      <c r="E24" s="406">
        <v>13</v>
      </c>
      <c r="F24" s="406"/>
      <c r="G24" s="1" t="s">
        <v>30</v>
      </c>
      <c r="K24" s="55"/>
      <c r="L24" s="1" t="s">
        <v>31</v>
      </c>
      <c r="R24" s="36"/>
      <c r="S24" s="1" t="s">
        <v>32</v>
      </c>
      <c r="Y24" s="14"/>
      <c r="Z24" s="1" t="s">
        <v>33</v>
      </c>
      <c r="AC24" s="38" t="s">
        <v>85</v>
      </c>
      <c r="AD24" s="7"/>
      <c r="AE24" s="7"/>
      <c r="AF24" s="7"/>
      <c r="AG24" s="7"/>
      <c r="AH24" s="7"/>
      <c r="AI24" s="11"/>
    </row>
    <row r="25" spans="1:35">
      <c r="A25" s="5"/>
      <c r="K25" s="18"/>
      <c r="R25" s="18"/>
      <c r="Y25" s="18"/>
      <c r="AA25" s="12"/>
      <c r="AF25" s="10"/>
      <c r="AG25" s="10"/>
      <c r="AI25" s="11"/>
    </row>
    <row r="26" spans="1:35">
      <c r="A26" s="5"/>
      <c r="B26" s="1" t="s">
        <v>34</v>
      </c>
      <c r="E26" s="14"/>
      <c r="F26" s="1" t="s">
        <v>35</v>
      </c>
      <c r="H26" s="39">
        <v>1</v>
      </c>
      <c r="I26" s="1" t="s">
        <v>36</v>
      </c>
      <c r="K26" s="14"/>
      <c r="L26" s="1" t="s">
        <v>37</v>
      </c>
      <c r="O26" s="40">
        <v>2</v>
      </c>
      <c r="P26" s="1" t="s">
        <v>36</v>
      </c>
      <c r="R26" s="14"/>
      <c r="S26" s="1" t="s">
        <v>38</v>
      </c>
      <c r="U26" s="40">
        <v>1</v>
      </c>
      <c r="V26" s="1" t="s">
        <v>36</v>
      </c>
      <c r="Y26" s="14"/>
      <c r="Z26" s="1" t="s">
        <v>39</v>
      </c>
      <c r="AC26" s="41"/>
      <c r="AD26" s="200">
        <v>2</v>
      </c>
      <c r="AE26" s="7" t="s">
        <v>36</v>
      </c>
      <c r="AF26" s="7"/>
      <c r="AG26" s="7"/>
      <c r="AH26" s="7"/>
      <c r="AI26" s="11"/>
    </row>
    <row r="27" spans="1:35">
      <c r="A27" s="5"/>
      <c r="D27" s="25"/>
      <c r="K27" s="18"/>
      <c r="L27" s="25"/>
      <c r="R27" s="18"/>
      <c r="S27" s="25"/>
      <c r="Y27" s="18"/>
      <c r="Z27" s="25"/>
      <c r="AA27" s="12"/>
      <c r="AF27" s="10"/>
      <c r="AG27" s="10"/>
      <c r="AI27" s="11"/>
    </row>
    <row r="28" spans="1:35">
      <c r="A28" s="5"/>
      <c r="B28" s="1" t="s">
        <v>40</v>
      </c>
      <c r="K28" s="36"/>
      <c r="L28" s="1" t="s">
        <v>41</v>
      </c>
      <c r="R28" s="36"/>
      <c r="S28" s="1" t="s">
        <v>42</v>
      </c>
      <c r="Y28" s="14"/>
      <c r="Z28" s="1" t="s">
        <v>43</v>
      </c>
      <c r="AC28" s="418" t="s">
        <v>153</v>
      </c>
      <c r="AD28" s="418"/>
      <c r="AE28" s="418"/>
      <c r="AF28" s="418"/>
      <c r="AG28" s="418"/>
      <c r="AH28" s="418"/>
      <c r="AI28" s="11"/>
    </row>
    <row r="29" spans="1:35">
      <c r="A29" s="5"/>
      <c r="K29" s="18"/>
      <c r="R29" s="18"/>
      <c r="Y29" s="18"/>
      <c r="AA29" s="12"/>
      <c r="AF29" s="10"/>
      <c r="AG29" s="10"/>
      <c r="AI29" s="11"/>
    </row>
    <row r="30" spans="1:35">
      <c r="A30" s="5"/>
      <c r="B30" s="1" t="s">
        <v>44</v>
      </c>
      <c r="F30" s="419" t="s">
        <v>154</v>
      </c>
      <c r="G30" s="419"/>
      <c r="H30" s="419"/>
      <c r="I30" s="419"/>
      <c r="J30" s="419"/>
      <c r="K30" s="419"/>
      <c r="L30" s="419"/>
      <c r="M30" s="419"/>
      <c r="N30" s="419"/>
      <c r="O30" s="419"/>
      <c r="Q30" s="1" t="s">
        <v>45</v>
      </c>
      <c r="W30" s="420" t="s">
        <v>155</v>
      </c>
      <c r="X30" s="421"/>
      <c r="Y30" s="421"/>
      <c r="Z30" s="421"/>
      <c r="AA30" s="421"/>
      <c r="AB30" s="421"/>
      <c r="AC30" s="421"/>
      <c r="AD30" s="421"/>
      <c r="AE30" s="42"/>
      <c r="AF30" s="42"/>
      <c r="AG30" s="42"/>
      <c r="AH30" s="42"/>
      <c r="AI30" s="11"/>
    </row>
    <row r="31" spans="1:35" ht="15.75" thickBot="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43"/>
      <c r="AB31" s="32"/>
      <c r="AC31" s="32"/>
      <c r="AD31" s="32"/>
      <c r="AE31" s="32"/>
      <c r="AF31" s="44"/>
      <c r="AG31" s="44"/>
      <c r="AH31" s="32"/>
      <c r="AI31" s="33"/>
    </row>
    <row r="32" spans="1:35">
      <c r="AA32" s="12"/>
      <c r="AF32" s="10"/>
      <c r="AG32" s="10"/>
    </row>
    <row r="33" spans="1:35">
      <c r="A33" s="45" t="s">
        <v>46</v>
      </c>
    </row>
    <row r="34" spans="1:35">
      <c r="A34" s="46"/>
      <c r="B34" s="47"/>
      <c r="C34" s="48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</row>
    <row r="35" spans="1:35" ht="21">
      <c r="A35" s="46"/>
      <c r="B35" s="422" t="s">
        <v>47</v>
      </c>
      <c r="C35" s="422"/>
      <c r="D35" s="422"/>
      <c r="E35" s="422"/>
      <c r="F35" s="422"/>
      <c r="G35" s="422"/>
      <c r="H35" s="422"/>
      <c r="I35" s="422"/>
      <c r="J35" s="422"/>
      <c r="K35" s="422"/>
      <c r="L35" s="422"/>
      <c r="M35" s="422"/>
      <c r="N35" s="422"/>
      <c r="O35" s="422"/>
      <c r="P35" s="422"/>
      <c r="Q35" s="422"/>
      <c r="R35" s="422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</row>
    <row r="36" spans="1:35">
      <c r="A36" s="46"/>
      <c r="B36" s="49"/>
      <c r="C36" s="46" t="s">
        <v>169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</row>
    <row r="37" spans="1:35">
      <c r="A37" s="46"/>
      <c r="B37" s="49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</row>
    <row r="38" spans="1:35">
      <c r="A38" s="46"/>
      <c r="B38" s="49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</row>
    <row r="39" spans="1:35">
      <c r="A39" s="46"/>
      <c r="B39" s="49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</row>
    <row r="40" spans="1:35">
      <c r="A40" s="46"/>
      <c r="B40" s="49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</row>
    <row r="41" spans="1:35" ht="15.75" thickBot="1">
      <c r="B41" s="49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</row>
    <row r="42" spans="1:35">
      <c r="A42" s="2"/>
      <c r="B42" s="34" t="s">
        <v>48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</row>
    <row r="43" spans="1:35">
      <c r="A43" s="5"/>
      <c r="AA43" s="12"/>
      <c r="AF43" s="10"/>
      <c r="AG43" s="10"/>
      <c r="AI43" s="11"/>
    </row>
    <row r="44" spans="1:35">
      <c r="A44" s="5"/>
      <c r="B44" s="182"/>
      <c r="C44" s="1" t="s">
        <v>49</v>
      </c>
      <c r="G44" s="1">
        <v>25</v>
      </c>
      <c r="H44" s="1" t="s">
        <v>110</v>
      </c>
      <c r="L44" s="36"/>
      <c r="M44" s="1" t="s">
        <v>50</v>
      </c>
      <c r="T44" s="36"/>
      <c r="U44" s="1" t="s">
        <v>51</v>
      </c>
      <c r="Y44" s="55"/>
      <c r="Z44" s="1" t="s">
        <v>52</v>
      </c>
      <c r="AB44" s="50"/>
      <c r="AC44" s="42"/>
      <c r="AD44" s="42"/>
      <c r="AE44" s="42"/>
      <c r="AF44" s="42"/>
      <c r="AG44" s="42"/>
      <c r="AH44" s="42"/>
      <c r="AI44" s="11"/>
    </row>
    <row r="45" spans="1:35">
      <c r="A45" s="5"/>
      <c r="AA45" s="12"/>
      <c r="AF45" s="10"/>
      <c r="AG45" s="10"/>
      <c r="AI45" s="11"/>
    </row>
    <row r="46" spans="1:35">
      <c r="A46" s="5"/>
      <c r="B46" s="21"/>
      <c r="C46" s="1" t="s">
        <v>53</v>
      </c>
      <c r="H46" s="3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19"/>
    </row>
    <row r="47" spans="1:35">
      <c r="A47" s="5"/>
      <c r="B47" s="35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19"/>
    </row>
    <row r="48" spans="1:35" ht="15.75" thickBot="1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3"/>
    </row>
    <row r="50" spans="1:35">
      <c r="A50" s="1" t="s">
        <v>54</v>
      </c>
      <c r="E50" s="50" t="s">
        <v>700</v>
      </c>
      <c r="F50" s="5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</row>
    <row r="51" spans="1:35">
      <c r="A51" s="42"/>
      <c r="B51" s="42"/>
      <c r="C51" s="42"/>
      <c r="D51" s="42"/>
      <c r="E51" s="50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</row>
    <row r="53" spans="1:35">
      <c r="A53" s="1" t="s">
        <v>55</v>
      </c>
      <c r="D53" s="37" t="s">
        <v>56</v>
      </c>
      <c r="E53" s="7"/>
      <c r="F53" s="7"/>
      <c r="G53" s="7"/>
      <c r="H53" s="7"/>
      <c r="I53" s="7"/>
      <c r="J53" s="7"/>
      <c r="K53" s="7"/>
      <c r="L53" s="7"/>
      <c r="M53" s="18"/>
      <c r="N53" s="1" t="s">
        <v>57</v>
      </c>
      <c r="T53" s="406">
        <v>1</v>
      </c>
      <c r="U53" s="406"/>
      <c r="X53" s="1" t="s">
        <v>58</v>
      </c>
      <c r="Z53" s="53"/>
      <c r="AA53" s="405" t="s">
        <v>111</v>
      </c>
      <c r="AB53" s="405"/>
      <c r="AC53" s="405"/>
      <c r="AD53" s="405"/>
      <c r="AE53" s="405"/>
      <c r="AF53" s="405"/>
      <c r="AG53" s="405"/>
      <c r="AH53" s="405"/>
      <c r="AI53" s="18"/>
    </row>
    <row r="54" spans="1:35">
      <c r="D54" s="18"/>
      <c r="E54" s="18"/>
      <c r="F54" s="18"/>
      <c r="G54" s="18"/>
      <c r="H54" s="18"/>
      <c r="I54" s="18"/>
      <c r="J54" s="18"/>
      <c r="K54" s="18"/>
      <c r="L54" s="18"/>
      <c r="M54" s="18"/>
      <c r="T54" s="423"/>
      <c r="U54" s="423"/>
      <c r="Z54" s="54"/>
      <c r="AA54" s="18"/>
      <c r="AB54" s="18"/>
      <c r="AC54" s="18"/>
      <c r="AD54" s="18"/>
      <c r="AE54" s="18"/>
      <c r="AF54" s="18"/>
      <c r="AG54" s="18"/>
      <c r="AH54" s="18"/>
      <c r="AI54" s="18"/>
    </row>
    <row r="55" spans="1:35" ht="36" customHeight="1">
      <c r="A55" s="1" t="s">
        <v>55</v>
      </c>
      <c r="D55" s="7"/>
      <c r="E55" s="7"/>
      <c r="F55" s="7"/>
      <c r="G55" s="7"/>
      <c r="H55" s="7"/>
      <c r="I55" s="7"/>
      <c r="J55" s="7"/>
      <c r="K55" s="7"/>
      <c r="L55" s="7"/>
      <c r="M55" s="18"/>
      <c r="N55" s="1" t="s">
        <v>59</v>
      </c>
      <c r="Q55" s="424" t="s">
        <v>60</v>
      </c>
      <c r="R55" s="424"/>
      <c r="S55" s="424"/>
      <c r="T55" s="424"/>
      <c r="U55" s="424"/>
      <c r="V55" s="424"/>
      <c r="W55" s="424"/>
      <c r="X55" s="1" t="s">
        <v>58</v>
      </c>
      <c r="Z55" s="53"/>
      <c r="AA55" s="405"/>
      <c r="AB55" s="405"/>
      <c r="AC55" s="405"/>
      <c r="AD55" s="405"/>
      <c r="AE55" s="405"/>
      <c r="AF55" s="405"/>
      <c r="AG55" s="405"/>
      <c r="AH55" s="405"/>
      <c r="AI55" s="18"/>
    </row>
    <row r="56" spans="1:35">
      <c r="C56" s="415" t="s">
        <v>61</v>
      </c>
      <c r="D56" s="415"/>
      <c r="E56" s="415"/>
      <c r="F56" s="415"/>
      <c r="G56" s="415"/>
      <c r="H56" s="415"/>
      <c r="I56" s="415"/>
      <c r="J56" s="415"/>
      <c r="K56" s="415"/>
      <c r="L56" s="415"/>
    </row>
  </sheetData>
  <mergeCells count="34">
    <mergeCell ref="C56:L56"/>
    <mergeCell ref="AA18:AG18"/>
    <mergeCell ref="E24:F24"/>
    <mergeCell ref="AC28:AH28"/>
    <mergeCell ref="F30:O30"/>
    <mergeCell ref="W30:AD30"/>
    <mergeCell ref="B35:R35"/>
    <mergeCell ref="T53:U53"/>
    <mergeCell ref="AA53:AH53"/>
    <mergeCell ref="T54:U54"/>
    <mergeCell ref="Q55:W55"/>
    <mergeCell ref="AA55:AH55"/>
    <mergeCell ref="G17:O17"/>
    <mergeCell ref="Y17:Z17"/>
    <mergeCell ref="AA17:AI17"/>
    <mergeCell ref="F9:N9"/>
    <mergeCell ref="V9:AD9"/>
    <mergeCell ref="L11:M11"/>
    <mergeCell ref="T11:U11"/>
    <mergeCell ref="AE11:AG11"/>
    <mergeCell ref="P13:R13"/>
    <mergeCell ref="W13:Y13"/>
    <mergeCell ref="AE13:AG13"/>
    <mergeCell ref="J14:N14"/>
    <mergeCell ref="P15:R15"/>
    <mergeCell ref="W15:Y15"/>
    <mergeCell ref="AE15:AG15"/>
    <mergeCell ref="J16:N16"/>
    <mergeCell ref="B1:AI1"/>
    <mergeCell ref="B2:AI2"/>
    <mergeCell ref="AD5:AE5"/>
    <mergeCell ref="AF5:AG5"/>
    <mergeCell ref="R7:V7"/>
    <mergeCell ref="AA7:AC7"/>
  </mergeCells>
  <pageMargins left="0.7" right="0.7" top="0.75" bottom="0.75" header="0.3" footer="0.3"/>
  <pageSetup paperSize="9" scale="8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332"/>
  <sheetViews>
    <sheetView topLeftCell="A314" zoomScaleNormal="100" workbookViewId="0">
      <selection activeCell="O330" sqref="O330"/>
    </sheetView>
  </sheetViews>
  <sheetFormatPr defaultRowHeight="15"/>
  <sheetData>
    <row r="6" ht="21" customHeight="1"/>
    <row r="16" s="131" customFormat="1"/>
    <row r="17" s="131" customFormat="1"/>
    <row r="45" ht="21" customHeight="1"/>
    <row r="332" spans="2:5" ht="15.75">
      <c r="B332" s="91" t="s">
        <v>73</v>
      </c>
      <c r="C332" s="91"/>
      <c r="D332" s="91"/>
      <c r="E332" s="91"/>
    </row>
  </sheetData>
  <pageMargins left="0.7" right="0.7" top="0.54" bottom="0.48" header="0.12" footer="0.53"/>
  <pageSetup paperSize="9" scale="8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="96" zoomScaleNormal="96" workbookViewId="0">
      <selection activeCell="B18" sqref="B18"/>
    </sheetView>
  </sheetViews>
  <sheetFormatPr defaultRowHeight="15"/>
  <cols>
    <col min="1" max="1" width="10" customWidth="1"/>
    <col min="2" max="2" width="11.85546875" customWidth="1"/>
    <col min="3" max="3" width="17.7109375" customWidth="1"/>
    <col min="4" max="4" width="9" customWidth="1"/>
    <col min="5" max="5" width="8.140625" customWidth="1"/>
    <col min="6" max="6" width="13.28515625" customWidth="1"/>
    <col min="7" max="7" width="28.7109375" customWidth="1"/>
    <col min="8" max="8" width="25.7109375" customWidth="1"/>
    <col min="9" max="9" width="35.140625" style="90" customWidth="1"/>
  </cols>
  <sheetData>
    <row r="1" spans="1:9" ht="26.25">
      <c r="A1" s="426" t="s">
        <v>162</v>
      </c>
      <c r="B1" s="426"/>
      <c r="C1" s="426"/>
      <c r="D1" s="426"/>
      <c r="E1" s="426"/>
      <c r="F1" s="426"/>
      <c r="G1" s="426"/>
      <c r="H1" s="426"/>
      <c r="I1" s="426"/>
    </row>
    <row r="2" spans="1:9" ht="26.25">
      <c r="A2" s="427" t="s">
        <v>526</v>
      </c>
      <c r="B2" s="427"/>
      <c r="C2" s="427"/>
      <c r="D2" s="427"/>
      <c r="E2" s="427"/>
      <c r="F2" s="427"/>
      <c r="G2" s="427"/>
      <c r="H2" s="427"/>
      <c r="I2" s="427"/>
    </row>
    <row r="3" spans="1:9" ht="18.75">
      <c r="A3" s="183"/>
      <c r="B3" s="183"/>
      <c r="C3" s="184"/>
      <c r="D3" s="185"/>
      <c r="E3" s="183"/>
      <c r="F3" s="186"/>
      <c r="G3" s="186"/>
      <c r="H3" s="183"/>
      <c r="I3" s="183"/>
    </row>
    <row r="4" spans="1:9" ht="21">
      <c r="A4" s="336" t="s">
        <v>268</v>
      </c>
      <c r="B4" s="337" t="s">
        <v>612</v>
      </c>
      <c r="C4" s="338" t="s">
        <v>613</v>
      </c>
      <c r="D4" s="339" t="s">
        <v>115</v>
      </c>
      <c r="E4" s="339" t="s">
        <v>116</v>
      </c>
      <c r="F4" s="339" t="s">
        <v>117</v>
      </c>
      <c r="G4" s="339" t="s">
        <v>270</v>
      </c>
      <c r="H4" s="339" t="s">
        <v>614</v>
      </c>
      <c r="I4" s="336" t="s">
        <v>118</v>
      </c>
    </row>
    <row r="5" spans="1:9" ht="202.5">
      <c r="A5" s="364">
        <v>1</v>
      </c>
      <c r="B5" s="314" t="s">
        <v>573</v>
      </c>
      <c r="C5" s="315" t="s">
        <v>574</v>
      </c>
      <c r="D5" s="316">
        <v>83</v>
      </c>
      <c r="E5" s="316" t="s">
        <v>575</v>
      </c>
      <c r="F5" s="317" t="s">
        <v>576</v>
      </c>
      <c r="G5" s="318" t="s">
        <v>577</v>
      </c>
      <c r="H5" s="319" t="s">
        <v>578</v>
      </c>
      <c r="I5" s="320" t="s">
        <v>579</v>
      </c>
    </row>
    <row r="6" spans="1:9" ht="121.5">
      <c r="A6" s="365">
        <v>2</v>
      </c>
      <c r="B6" s="314" t="s">
        <v>580</v>
      </c>
      <c r="C6" s="315" t="s">
        <v>581</v>
      </c>
      <c r="D6" s="316">
        <v>68</v>
      </c>
      <c r="E6" s="316" t="s">
        <v>582</v>
      </c>
      <c r="F6" s="318" t="s">
        <v>583</v>
      </c>
      <c r="G6" s="318" t="s">
        <v>577</v>
      </c>
      <c r="H6" s="321" t="s">
        <v>584</v>
      </c>
      <c r="I6" s="322" t="s">
        <v>585</v>
      </c>
    </row>
    <row r="7" spans="1:9" ht="101.25">
      <c r="A7" s="364">
        <v>3</v>
      </c>
      <c r="B7" s="323" t="s">
        <v>586</v>
      </c>
      <c r="C7" s="324" t="s">
        <v>587</v>
      </c>
      <c r="D7" s="316">
        <v>67</v>
      </c>
      <c r="E7" s="316" t="s">
        <v>582</v>
      </c>
      <c r="F7" s="318" t="s">
        <v>588</v>
      </c>
      <c r="G7" s="325" t="s">
        <v>589</v>
      </c>
      <c r="H7" s="325" t="s">
        <v>590</v>
      </c>
      <c r="I7" s="316" t="s">
        <v>591</v>
      </c>
    </row>
    <row r="8" spans="1:9" ht="141.75">
      <c r="A8" s="365">
        <v>4</v>
      </c>
      <c r="B8" s="332" t="s">
        <v>592</v>
      </c>
      <c r="C8" s="333" t="s">
        <v>593</v>
      </c>
      <c r="D8" s="322">
        <v>63</v>
      </c>
      <c r="E8" s="322" t="s">
        <v>575</v>
      </c>
      <c r="F8" s="334" t="s">
        <v>594</v>
      </c>
      <c r="G8" s="335" t="s">
        <v>595</v>
      </c>
      <c r="H8" s="325" t="s">
        <v>596</v>
      </c>
      <c r="I8" s="322" t="s">
        <v>597</v>
      </c>
    </row>
    <row r="9" spans="1:9" ht="141.75">
      <c r="A9" s="364">
        <v>5</v>
      </c>
      <c r="B9" s="326" t="s">
        <v>598</v>
      </c>
      <c r="C9" s="327" t="s">
        <v>599</v>
      </c>
      <c r="D9" s="328">
        <v>58</v>
      </c>
      <c r="E9" s="310" t="s">
        <v>600</v>
      </c>
      <c r="F9" s="329" t="s">
        <v>601</v>
      </c>
      <c r="G9" s="311" t="s">
        <v>602</v>
      </c>
      <c r="H9" s="330" t="s">
        <v>603</v>
      </c>
      <c r="I9" s="331" t="s">
        <v>604</v>
      </c>
    </row>
    <row r="10" spans="1:9" ht="182.25">
      <c r="A10" s="365">
        <v>6</v>
      </c>
      <c r="B10" s="187" t="s">
        <v>605</v>
      </c>
      <c r="C10" s="188" t="s">
        <v>606</v>
      </c>
      <c r="D10" s="189">
        <v>58</v>
      </c>
      <c r="E10" s="190" t="s">
        <v>607</v>
      </c>
      <c r="F10" s="191" t="s">
        <v>608</v>
      </c>
      <c r="G10" s="312" t="s">
        <v>609</v>
      </c>
      <c r="H10" s="313" t="s">
        <v>610</v>
      </c>
      <c r="I10" s="190" t="s">
        <v>611</v>
      </c>
    </row>
    <row r="11" spans="1:9" ht="26.25">
      <c r="A11" s="428" t="s">
        <v>474</v>
      </c>
      <c r="B11" s="429"/>
      <c r="C11" s="429"/>
      <c r="D11" s="429"/>
      <c r="E11" s="429"/>
      <c r="F11" s="429"/>
      <c r="G11" s="429"/>
      <c r="H11" s="429"/>
      <c r="I11" s="429"/>
    </row>
    <row r="12" spans="1:9" ht="22.5">
      <c r="A12" s="340" t="s">
        <v>268</v>
      </c>
      <c r="B12" s="341" t="s">
        <v>612</v>
      </c>
      <c r="C12" s="342" t="s">
        <v>613</v>
      </c>
      <c r="D12" s="343" t="s">
        <v>115</v>
      </c>
      <c r="E12" s="343" t="s">
        <v>116</v>
      </c>
      <c r="F12" s="343" t="s">
        <v>117</v>
      </c>
      <c r="G12" s="343" t="s">
        <v>270</v>
      </c>
      <c r="H12" s="343" t="s">
        <v>615</v>
      </c>
      <c r="I12" s="340" t="s">
        <v>118</v>
      </c>
    </row>
    <row r="13" spans="1:9" ht="69.75" customHeight="1">
      <c r="A13" s="388">
        <v>1</v>
      </c>
      <c r="B13" s="345" t="s">
        <v>616</v>
      </c>
      <c r="C13" s="346" t="s">
        <v>617</v>
      </c>
      <c r="D13" s="344">
        <v>53</v>
      </c>
      <c r="E13" s="344" t="s">
        <v>618</v>
      </c>
      <c r="F13" s="347" t="s">
        <v>601</v>
      </c>
      <c r="G13" s="348" t="s">
        <v>619</v>
      </c>
      <c r="H13" s="349" t="s">
        <v>620</v>
      </c>
      <c r="I13" s="350" t="s">
        <v>621</v>
      </c>
    </row>
    <row r="14" spans="1:9" ht="75" customHeight="1">
      <c r="A14" s="388">
        <v>2</v>
      </c>
      <c r="B14" s="351" t="s">
        <v>622</v>
      </c>
      <c r="C14" s="352" t="s">
        <v>623</v>
      </c>
      <c r="D14" s="353">
        <v>41</v>
      </c>
      <c r="E14" s="353" t="s">
        <v>575</v>
      </c>
      <c r="F14" s="354" t="s">
        <v>624</v>
      </c>
      <c r="G14" s="355" t="s">
        <v>625</v>
      </c>
      <c r="H14" s="356" t="s">
        <v>626</v>
      </c>
      <c r="I14" s="344" t="s">
        <v>627</v>
      </c>
    </row>
    <row r="15" spans="1:9" ht="69.75" customHeight="1">
      <c r="A15" s="388">
        <v>3</v>
      </c>
      <c r="B15" s="351" t="s">
        <v>628</v>
      </c>
      <c r="C15" s="357" t="s">
        <v>629</v>
      </c>
      <c r="D15" s="358">
        <v>45</v>
      </c>
      <c r="E15" s="358" t="s">
        <v>582</v>
      </c>
      <c r="F15" s="359" t="s">
        <v>588</v>
      </c>
      <c r="G15" s="360" t="s">
        <v>625</v>
      </c>
      <c r="H15" s="361" t="s">
        <v>630</v>
      </c>
      <c r="I15" s="362" t="s">
        <v>631</v>
      </c>
    </row>
    <row r="16" spans="1:9" ht="54.75" customHeight="1">
      <c r="A16" s="388">
        <v>4</v>
      </c>
      <c r="B16" s="345" t="s">
        <v>632</v>
      </c>
      <c r="C16" s="346" t="s">
        <v>633</v>
      </c>
      <c r="D16" s="344">
        <v>47</v>
      </c>
      <c r="E16" s="344" t="s">
        <v>575</v>
      </c>
      <c r="F16" s="347" t="s">
        <v>634</v>
      </c>
      <c r="G16" s="348" t="s">
        <v>635</v>
      </c>
      <c r="H16" s="348" t="s">
        <v>636</v>
      </c>
      <c r="I16" s="344" t="s">
        <v>637</v>
      </c>
    </row>
    <row r="17" spans="1:9" ht="78" customHeight="1">
      <c r="A17" s="388">
        <v>5</v>
      </c>
      <c r="B17" s="345" t="s">
        <v>638</v>
      </c>
      <c r="C17" s="346" t="s">
        <v>639</v>
      </c>
      <c r="D17" s="344">
        <v>38</v>
      </c>
      <c r="E17" s="344" t="s">
        <v>640</v>
      </c>
      <c r="F17" s="347" t="s">
        <v>641</v>
      </c>
      <c r="G17" s="350" t="s">
        <v>642</v>
      </c>
      <c r="H17" s="348" t="s">
        <v>643</v>
      </c>
      <c r="I17" s="363" t="s">
        <v>644</v>
      </c>
    </row>
    <row r="18" spans="1:9" ht="78" customHeight="1">
      <c r="A18" s="388">
        <v>6</v>
      </c>
      <c r="B18" s="387" t="s">
        <v>667</v>
      </c>
      <c r="C18" s="386"/>
      <c r="D18" s="344"/>
      <c r="E18" s="379"/>
      <c r="F18" s="380"/>
      <c r="G18" s="381"/>
      <c r="H18" s="382"/>
      <c r="I18" s="383"/>
    </row>
    <row r="19" spans="1:9" ht="78" customHeight="1">
      <c r="A19" s="388">
        <v>7</v>
      </c>
      <c r="B19" s="387" t="s">
        <v>667</v>
      </c>
      <c r="C19" s="386"/>
      <c r="D19" s="344"/>
      <c r="E19" s="379"/>
      <c r="F19" s="380"/>
      <c r="G19" s="381"/>
      <c r="H19" s="382"/>
      <c r="I19" s="383"/>
    </row>
    <row r="20" spans="1:9" ht="20.25" customHeight="1" thickBot="1">
      <c r="A20" s="275"/>
      <c r="B20" s="385"/>
      <c r="C20" s="384"/>
      <c r="D20" s="276"/>
      <c r="E20" s="277"/>
      <c r="F20" s="277"/>
      <c r="G20" s="278"/>
      <c r="H20" s="279"/>
      <c r="I20" s="280"/>
    </row>
    <row r="21" spans="1:9" ht="21">
      <c r="A21" s="201" t="s">
        <v>119</v>
      </c>
      <c r="B21" s="270"/>
      <c r="C21" s="271"/>
      <c r="D21" s="272"/>
      <c r="E21" s="270"/>
      <c r="F21" s="270"/>
      <c r="G21" s="273"/>
      <c r="H21" s="181"/>
      <c r="I21" s="274"/>
    </row>
    <row r="22" spans="1:9" ht="40.5">
      <c r="A22" s="389">
        <v>1</v>
      </c>
      <c r="B22" s="323" t="s">
        <v>694</v>
      </c>
      <c r="C22" s="324" t="s">
        <v>695</v>
      </c>
      <c r="D22" s="316">
        <v>35</v>
      </c>
      <c r="E22" s="316" t="s">
        <v>575</v>
      </c>
      <c r="F22" s="316" t="s">
        <v>624</v>
      </c>
      <c r="G22" s="325" t="s">
        <v>696</v>
      </c>
      <c r="H22" s="318" t="s">
        <v>697</v>
      </c>
      <c r="I22" s="392" t="s">
        <v>698</v>
      </c>
    </row>
    <row r="23" spans="1:9" ht="21.75">
      <c r="A23" s="389">
        <v>2</v>
      </c>
      <c r="B23" s="393" t="s">
        <v>699</v>
      </c>
      <c r="C23" s="192"/>
      <c r="D23" s="193"/>
      <c r="E23" s="194"/>
      <c r="F23" s="194"/>
      <c r="G23" s="195"/>
      <c r="H23" s="196"/>
      <c r="I23" s="197"/>
    </row>
    <row r="24" spans="1:9" ht="21.75" thickBot="1">
      <c r="A24" s="281"/>
      <c r="B24" s="277"/>
      <c r="C24" s="282"/>
      <c r="D24" s="283"/>
      <c r="E24" s="284"/>
      <c r="F24" s="284"/>
      <c r="G24" s="284"/>
      <c r="H24" s="285"/>
      <c r="I24" s="286"/>
    </row>
    <row r="25" spans="1:9">
      <c r="I25"/>
    </row>
    <row r="26" spans="1:9">
      <c r="I26"/>
    </row>
    <row r="27" spans="1:9" ht="21.75">
      <c r="B27" s="198" t="s">
        <v>54</v>
      </c>
      <c r="I27"/>
    </row>
    <row r="28" spans="1:9">
      <c r="I28"/>
    </row>
    <row r="29" spans="1:9">
      <c r="I29"/>
    </row>
    <row r="30" spans="1:9" ht="23.25">
      <c r="B30" s="199" t="s">
        <v>120</v>
      </c>
      <c r="C30" s="130"/>
      <c r="D30" s="130"/>
      <c r="E30" s="130"/>
      <c r="I30"/>
    </row>
    <row r="31" spans="1:9" ht="23.25">
      <c r="A31" s="425" t="s">
        <v>121</v>
      </c>
      <c r="B31" s="425"/>
      <c r="C31" s="130" t="s">
        <v>122</v>
      </c>
      <c r="D31" s="130"/>
      <c r="E31" s="130" t="s">
        <v>123</v>
      </c>
      <c r="F31" s="130" t="s">
        <v>124</v>
      </c>
      <c r="I31"/>
    </row>
    <row r="32" spans="1:9" ht="23.25">
      <c r="B32" s="199"/>
      <c r="C32" s="130" t="s">
        <v>125</v>
      </c>
      <c r="D32" s="130"/>
      <c r="E32" s="130" t="s">
        <v>123</v>
      </c>
      <c r="F32" s="130" t="s">
        <v>126</v>
      </c>
      <c r="I32"/>
    </row>
    <row r="33" spans="1:9" ht="23.25">
      <c r="A33" s="425" t="s">
        <v>127</v>
      </c>
      <c r="B33" s="425"/>
      <c r="C33" s="130" t="s">
        <v>128</v>
      </c>
      <c r="D33" s="130"/>
      <c r="E33" s="130" t="s">
        <v>123</v>
      </c>
      <c r="F33" s="130" t="s">
        <v>129</v>
      </c>
      <c r="I33"/>
    </row>
    <row r="34" spans="1:9" ht="23.25">
      <c r="A34" s="425" t="s">
        <v>130</v>
      </c>
      <c r="B34" s="425"/>
      <c r="C34" s="130" t="s">
        <v>131</v>
      </c>
      <c r="D34" s="130"/>
      <c r="E34" s="130" t="s">
        <v>123</v>
      </c>
      <c r="F34" s="130" t="s">
        <v>132</v>
      </c>
      <c r="I34"/>
    </row>
    <row r="35" spans="1:9" ht="23.25">
      <c r="A35" s="425" t="s">
        <v>133</v>
      </c>
      <c r="B35" s="425"/>
      <c r="C35" s="130" t="s">
        <v>134</v>
      </c>
      <c r="D35" s="130"/>
      <c r="E35" s="130" t="s">
        <v>123</v>
      </c>
      <c r="F35" s="130" t="s">
        <v>135</v>
      </c>
      <c r="I35"/>
    </row>
    <row r="36" spans="1:9" ht="23.25">
      <c r="A36" s="425" t="s">
        <v>136</v>
      </c>
      <c r="B36" s="425"/>
      <c r="C36" s="130" t="s">
        <v>137</v>
      </c>
      <c r="D36" s="130"/>
      <c r="E36" s="130" t="s">
        <v>123</v>
      </c>
      <c r="F36" s="130" t="s">
        <v>138</v>
      </c>
      <c r="I36"/>
    </row>
    <row r="37" spans="1:9" ht="23.25">
      <c r="A37" s="425" t="s">
        <v>139</v>
      </c>
      <c r="B37" s="425"/>
      <c r="C37" s="130" t="s">
        <v>140</v>
      </c>
      <c r="D37" s="130"/>
      <c r="E37" s="130" t="s">
        <v>123</v>
      </c>
      <c r="F37" s="130" t="s">
        <v>141</v>
      </c>
      <c r="I37"/>
    </row>
    <row r="38" spans="1:9" ht="22.5">
      <c r="B38" s="130"/>
      <c r="C38" s="130" t="s">
        <v>142</v>
      </c>
      <c r="D38" s="130"/>
      <c r="E38" s="130" t="s">
        <v>123</v>
      </c>
      <c r="F38" s="130" t="s">
        <v>143</v>
      </c>
      <c r="I38"/>
    </row>
    <row r="39" spans="1:9" ht="22.5">
      <c r="B39" s="130"/>
      <c r="C39" s="130" t="s">
        <v>144</v>
      </c>
      <c r="D39" s="130"/>
      <c r="E39" s="130" t="s">
        <v>123</v>
      </c>
      <c r="F39" s="130" t="s">
        <v>145</v>
      </c>
      <c r="I39"/>
    </row>
    <row r="40" spans="1:9" ht="22.5">
      <c r="B40" s="130"/>
      <c r="C40" s="130"/>
      <c r="D40" s="130"/>
      <c r="E40" s="130"/>
      <c r="I40"/>
    </row>
    <row r="41" spans="1:9">
      <c r="I41"/>
    </row>
    <row r="42" spans="1:9">
      <c r="I42"/>
    </row>
    <row r="43" spans="1:9">
      <c r="I43"/>
    </row>
    <row r="44" spans="1:9">
      <c r="I44"/>
    </row>
    <row r="45" spans="1:9">
      <c r="I45"/>
    </row>
    <row r="46" spans="1:9">
      <c r="I46"/>
    </row>
    <row r="47" spans="1:9">
      <c r="I47"/>
    </row>
    <row r="48" spans="1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</sheetData>
  <mergeCells count="9">
    <mergeCell ref="A1:I1"/>
    <mergeCell ref="A2:I2"/>
    <mergeCell ref="A11:I11"/>
    <mergeCell ref="A33:B33"/>
    <mergeCell ref="A34:B34"/>
    <mergeCell ref="A35:B35"/>
    <mergeCell ref="A36:B36"/>
    <mergeCell ref="A37:B37"/>
    <mergeCell ref="A31:B3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M55"/>
  <sheetViews>
    <sheetView zoomScale="51" zoomScaleNormal="51" workbookViewId="0">
      <selection activeCell="X21" sqref="X21"/>
    </sheetView>
  </sheetViews>
  <sheetFormatPr defaultRowHeight="20.25"/>
  <cols>
    <col min="1" max="1" width="6.85546875" style="258" customWidth="1"/>
    <col min="2" max="2" width="32.85546875" style="258" customWidth="1"/>
    <col min="3" max="3" width="44" style="258" customWidth="1"/>
    <col min="4" max="9" width="8.7109375" style="258" customWidth="1"/>
    <col min="10" max="10" width="10" style="258" customWidth="1"/>
    <col min="11" max="18" width="8.7109375" style="258" customWidth="1"/>
    <col min="19" max="19" width="8.140625" style="259" customWidth="1"/>
    <col min="20" max="20" width="13" style="259" customWidth="1"/>
    <col min="21" max="21" width="11.85546875" style="258" customWidth="1"/>
    <col min="22" max="22" width="18.140625" style="259" bestFit="1" customWidth="1"/>
    <col min="23" max="23" width="17" style="259" bestFit="1" customWidth="1"/>
    <col min="24" max="24" width="18.140625" style="259" bestFit="1" customWidth="1"/>
    <col min="25" max="25" width="13" style="260" bestFit="1" customWidth="1"/>
    <col min="26" max="26" width="18.140625" style="261" bestFit="1" customWidth="1"/>
    <col min="27" max="27" width="13" style="261" bestFit="1" customWidth="1"/>
    <col min="28" max="28" width="18.140625" style="261" bestFit="1" customWidth="1"/>
    <col min="29" max="29" width="13" style="261" bestFit="1" customWidth="1"/>
    <col min="30" max="30" width="18.140625" style="261" customWidth="1"/>
    <col min="31" max="31" width="13" style="261" customWidth="1"/>
    <col min="32" max="32" width="18.140625" style="261" customWidth="1"/>
    <col min="33" max="33" width="13" style="261" customWidth="1"/>
    <col min="34" max="34" width="18.140625" style="261" customWidth="1"/>
    <col min="35" max="35" width="13" style="261" customWidth="1"/>
    <col min="36" max="36" width="18.140625" style="261" customWidth="1"/>
    <col min="37" max="37" width="13" style="261" customWidth="1"/>
    <col min="38" max="39" width="22.140625" style="261" bestFit="1" customWidth="1"/>
  </cols>
  <sheetData>
    <row r="1" spans="1:39" ht="21" customHeight="1">
      <c r="A1" s="229" t="s">
        <v>527</v>
      </c>
      <c r="B1" s="230"/>
      <c r="C1" s="230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2"/>
      <c r="T1" s="232"/>
      <c r="U1" s="233"/>
      <c r="V1" s="234"/>
      <c r="W1" s="234"/>
      <c r="X1" s="234"/>
      <c r="Y1" s="235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</row>
    <row r="2" spans="1:39" ht="21" hidden="1" customHeight="1">
      <c r="A2" s="455" t="s">
        <v>268</v>
      </c>
      <c r="B2" s="455" t="s">
        <v>269</v>
      </c>
      <c r="C2" s="455" t="s">
        <v>270</v>
      </c>
      <c r="D2" s="465">
        <v>42714</v>
      </c>
      <c r="E2" s="466"/>
      <c r="F2" s="466"/>
      <c r="G2" s="466"/>
      <c r="H2" s="466"/>
      <c r="I2" s="467"/>
      <c r="J2" s="465">
        <v>42719</v>
      </c>
      <c r="K2" s="466"/>
      <c r="L2" s="467"/>
      <c r="M2" s="468">
        <v>42723</v>
      </c>
      <c r="N2" s="469"/>
      <c r="O2" s="470"/>
      <c r="P2" s="468">
        <v>42724</v>
      </c>
      <c r="Q2" s="469"/>
      <c r="R2" s="470"/>
      <c r="S2" s="455" t="s">
        <v>271</v>
      </c>
      <c r="T2" s="455" t="s">
        <v>115</v>
      </c>
      <c r="U2" s="455" t="s">
        <v>272</v>
      </c>
      <c r="V2" s="448" t="s">
        <v>273</v>
      </c>
      <c r="W2" s="458"/>
      <c r="X2" s="458"/>
      <c r="Y2" s="458"/>
      <c r="Z2" s="458"/>
      <c r="AA2" s="458"/>
      <c r="AB2" s="458"/>
      <c r="AC2" s="458"/>
      <c r="AD2" s="458"/>
      <c r="AE2" s="458"/>
      <c r="AF2" s="458"/>
      <c r="AG2" s="458"/>
      <c r="AH2" s="458"/>
      <c r="AI2" s="458"/>
      <c r="AJ2" s="458"/>
      <c r="AK2" s="458"/>
      <c r="AL2" s="458"/>
      <c r="AM2" s="449"/>
    </row>
    <row r="3" spans="1:39" ht="20.25" hidden="1" customHeight="1">
      <c r="A3" s="456"/>
      <c r="B3" s="456"/>
      <c r="C3" s="456"/>
      <c r="D3" s="459" t="s">
        <v>274</v>
      </c>
      <c r="E3" s="460"/>
      <c r="F3" s="461"/>
      <c r="G3" s="459" t="s">
        <v>275</v>
      </c>
      <c r="H3" s="460"/>
      <c r="I3" s="461"/>
      <c r="J3" s="459" t="s">
        <v>276</v>
      </c>
      <c r="K3" s="460"/>
      <c r="L3" s="461"/>
      <c r="M3" s="459" t="s">
        <v>277</v>
      </c>
      <c r="N3" s="460"/>
      <c r="O3" s="461"/>
      <c r="P3" s="459" t="s">
        <v>278</v>
      </c>
      <c r="Q3" s="460"/>
      <c r="R3" s="461"/>
      <c r="S3" s="456"/>
      <c r="T3" s="456"/>
      <c r="U3" s="456"/>
      <c r="V3" s="477" t="s">
        <v>279</v>
      </c>
      <c r="W3" s="478"/>
      <c r="X3" s="448" t="s">
        <v>280</v>
      </c>
      <c r="Y3" s="449"/>
      <c r="Z3" s="448" t="s">
        <v>281</v>
      </c>
      <c r="AA3" s="449"/>
      <c r="AB3" s="448" t="s">
        <v>282</v>
      </c>
      <c r="AC3" s="449"/>
      <c r="AD3" s="448" t="s">
        <v>283</v>
      </c>
      <c r="AE3" s="449"/>
      <c r="AF3" s="448" t="s">
        <v>284</v>
      </c>
      <c r="AG3" s="449"/>
      <c r="AH3" s="448" t="s">
        <v>285</v>
      </c>
      <c r="AI3" s="449"/>
      <c r="AJ3" s="448" t="s">
        <v>286</v>
      </c>
      <c r="AK3" s="449"/>
      <c r="AL3" s="448" t="s">
        <v>287</v>
      </c>
      <c r="AM3" s="449"/>
    </row>
    <row r="4" spans="1:39" hidden="1">
      <c r="A4" s="456"/>
      <c r="B4" s="456"/>
      <c r="C4" s="456"/>
      <c r="D4" s="462"/>
      <c r="E4" s="463"/>
      <c r="F4" s="464"/>
      <c r="G4" s="462"/>
      <c r="H4" s="463"/>
      <c r="I4" s="464"/>
      <c r="J4" s="462"/>
      <c r="K4" s="463"/>
      <c r="L4" s="464"/>
      <c r="M4" s="462"/>
      <c r="N4" s="463"/>
      <c r="O4" s="464"/>
      <c r="P4" s="462"/>
      <c r="Q4" s="463"/>
      <c r="R4" s="464"/>
      <c r="S4" s="456"/>
      <c r="T4" s="456"/>
      <c r="U4" s="456"/>
      <c r="V4" s="448" t="s">
        <v>288</v>
      </c>
      <c r="W4" s="449"/>
      <c r="X4" s="448" t="s">
        <v>289</v>
      </c>
      <c r="Y4" s="449"/>
      <c r="Z4" s="448" t="s">
        <v>290</v>
      </c>
      <c r="AA4" s="449"/>
      <c r="AB4" s="448" t="s">
        <v>291</v>
      </c>
      <c r="AC4" s="449"/>
      <c r="AD4" s="448" t="s">
        <v>292</v>
      </c>
      <c r="AE4" s="449"/>
      <c r="AF4" s="448" t="s">
        <v>293</v>
      </c>
      <c r="AG4" s="449"/>
      <c r="AH4" s="448" t="s">
        <v>294</v>
      </c>
      <c r="AI4" s="449"/>
      <c r="AJ4" s="448" t="s">
        <v>295</v>
      </c>
      <c r="AK4" s="449"/>
      <c r="AL4" s="448" t="s">
        <v>296</v>
      </c>
      <c r="AM4" s="449"/>
    </row>
    <row r="5" spans="1:39" hidden="1">
      <c r="A5" s="456"/>
      <c r="B5" s="456"/>
      <c r="C5" s="456"/>
      <c r="D5" s="471" t="s">
        <v>297</v>
      </c>
      <c r="E5" s="472"/>
      <c r="F5" s="473"/>
      <c r="G5" s="471" t="s">
        <v>298</v>
      </c>
      <c r="H5" s="472"/>
      <c r="I5" s="473"/>
      <c r="J5" s="471" t="s">
        <v>299</v>
      </c>
      <c r="K5" s="472"/>
      <c r="L5" s="473"/>
      <c r="M5" s="471" t="s">
        <v>300</v>
      </c>
      <c r="N5" s="472"/>
      <c r="O5" s="473"/>
      <c r="P5" s="471" t="s">
        <v>301</v>
      </c>
      <c r="Q5" s="472"/>
      <c r="R5" s="473"/>
      <c r="S5" s="456"/>
      <c r="T5" s="456"/>
      <c r="U5" s="456"/>
      <c r="V5" s="453" t="s">
        <v>302</v>
      </c>
      <c r="W5" s="454"/>
      <c r="X5" s="448" t="s">
        <v>302</v>
      </c>
      <c r="Y5" s="449"/>
      <c r="Z5" s="448" t="s">
        <v>303</v>
      </c>
      <c r="AA5" s="449"/>
      <c r="AB5" s="448" t="s">
        <v>304</v>
      </c>
      <c r="AC5" s="449"/>
      <c r="AD5" s="448" t="s">
        <v>305</v>
      </c>
      <c r="AE5" s="449"/>
      <c r="AF5" s="448" t="s">
        <v>306</v>
      </c>
      <c r="AG5" s="449"/>
      <c r="AH5" s="448" t="s">
        <v>307</v>
      </c>
      <c r="AI5" s="449"/>
      <c r="AJ5" s="448" t="s">
        <v>308</v>
      </c>
      <c r="AK5" s="449"/>
      <c r="AL5" s="448" t="s">
        <v>309</v>
      </c>
      <c r="AM5" s="449"/>
    </row>
    <row r="6" spans="1:39" ht="15" customHeight="1">
      <c r="A6" s="457"/>
      <c r="B6" s="457"/>
      <c r="C6" s="457"/>
      <c r="D6" s="474"/>
      <c r="E6" s="475"/>
      <c r="F6" s="476"/>
      <c r="G6" s="474"/>
      <c r="H6" s="475"/>
      <c r="I6" s="476"/>
      <c r="J6" s="474"/>
      <c r="K6" s="475"/>
      <c r="L6" s="476"/>
      <c r="M6" s="474"/>
      <c r="N6" s="475"/>
      <c r="O6" s="476"/>
      <c r="P6" s="474"/>
      <c r="Q6" s="475"/>
      <c r="R6" s="476"/>
      <c r="S6" s="457"/>
      <c r="T6" s="457"/>
      <c r="U6" s="457"/>
      <c r="V6" s="237" t="s">
        <v>310</v>
      </c>
      <c r="W6" s="238" t="s">
        <v>311</v>
      </c>
      <c r="X6" s="237" t="s">
        <v>310</v>
      </c>
      <c r="Y6" s="238" t="s">
        <v>311</v>
      </c>
      <c r="Z6" s="237" t="s">
        <v>310</v>
      </c>
      <c r="AA6" s="238" t="s">
        <v>311</v>
      </c>
      <c r="AB6" s="237" t="s">
        <v>310</v>
      </c>
      <c r="AC6" s="238" t="s">
        <v>311</v>
      </c>
      <c r="AD6" s="237" t="s">
        <v>310</v>
      </c>
      <c r="AE6" s="238" t="s">
        <v>311</v>
      </c>
      <c r="AF6" s="237" t="s">
        <v>310</v>
      </c>
      <c r="AG6" s="238" t="s">
        <v>311</v>
      </c>
      <c r="AH6" s="237" t="s">
        <v>310</v>
      </c>
      <c r="AI6" s="238" t="s">
        <v>311</v>
      </c>
      <c r="AJ6" s="237" t="s">
        <v>310</v>
      </c>
      <c r="AK6" s="238" t="s">
        <v>311</v>
      </c>
      <c r="AL6" s="237" t="s">
        <v>310</v>
      </c>
      <c r="AM6" s="238" t="s">
        <v>311</v>
      </c>
    </row>
    <row r="7" spans="1:39" ht="15" hidden="1" customHeight="1">
      <c r="A7" s="450" t="s">
        <v>312</v>
      </c>
      <c r="B7" s="451"/>
      <c r="C7" s="452"/>
      <c r="D7" s="239"/>
      <c r="E7" s="239"/>
      <c r="F7" s="240"/>
      <c r="G7" s="241"/>
      <c r="H7" s="239"/>
      <c r="I7" s="240"/>
      <c r="J7" s="241"/>
      <c r="K7" s="239"/>
      <c r="L7" s="239"/>
      <c r="M7" s="241"/>
      <c r="N7" s="239"/>
      <c r="O7" s="239"/>
      <c r="P7" s="241"/>
      <c r="Q7" s="239"/>
      <c r="R7" s="239"/>
      <c r="S7" s="242"/>
      <c r="T7" s="242"/>
      <c r="U7" s="243"/>
      <c r="V7" s="242"/>
      <c r="W7" s="242"/>
      <c r="X7" s="242"/>
      <c r="Y7" s="244"/>
      <c r="Z7" s="245"/>
      <c r="AA7" s="245"/>
      <c r="AB7" s="245"/>
      <c r="AC7" s="245"/>
      <c r="AD7" s="245"/>
      <c r="AE7" s="245"/>
      <c r="AF7" s="245"/>
      <c r="AG7" s="245"/>
      <c r="AH7" s="245"/>
      <c r="AI7" s="245"/>
      <c r="AJ7" s="245"/>
      <c r="AK7" s="245"/>
      <c r="AL7" s="245"/>
      <c r="AM7" s="245"/>
    </row>
    <row r="8" spans="1:39">
      <c r="A8" s="246">
        <v>1</v>
      </c>
      <c r="B8" s="247" t="s">
        <v>313</v>
      </c>
      <c r="C8" s="248" t="s">
        <v>314</v>
      </c>
      <c r="D8" s="445" t="s">
        <v>315</v>
      </c>
      <c r="E8" s="446"/>
      <c r="F8" s="447"/>
      <c r="G8" s="445" t="s">
        <v>315</v>
      </c>
      <c r="H8" s="446"/>
      <c r="I8" s="447"/>
      <c r="J8" s="433" t="s">
        <v>315</v>
      </c>
      <c r="K8" s="434"/>
      <c r="L8" s="434"/>
      <c r="M8" s="436" t="s">
        <v>315</v>
      </c>
      <c r="N8" s="436"/>
      <c r="O8" s="436"/>
      <c r="P8" s="436" t="s">
        <v>315</v>
      </c>
      <c r="Q8" s="436"/>
      <c r="R8" s="436"/>
      <c r="S8" s="249" t="s">
        <v>316</v>
      </c>
      <c r="T8" s="249">
        <v>51</v>
      </c>
      <c r="U8" s="247" t="s">
        <v>317</v>
      </c>
      <c r="V8" s="246" t="s">
        <v>318</v>
      </c>
      <c r="W8" s="246" t="s">
        <v>363</v>
      </c>
      <c r="X8" s="246" t="s">
        <v>320</v>
      </c>
      <c r="Y8" s="250">
        <v>505</v>
      </c>
      <c r="Z8" s="251" t="s">
        <v>321</v>
      </c>
      <c r="AA8" s="251">
        <v>125</v>
      </c>
      <c r="AB8" s="251"/>
      <c r="AC8" s="251"/>
      <c r="AD8" s="251"/>
      <c r="AE8" s="251"/>
      <c r="AF8" s="251"/>
      <c r="AG8" s="251"/>
      <c r="AH8" s="251"/>
      <c r="AI8" s="251"/>
      <c r="AJ8" s="251"/>
      <c r="AK8" s="251"/>
      <c r="AL8" s="251"/>
      <c r="AM8" s="251"/>
    </row>
    <row r="9" spans="1:39">
      <c r="A9" s="246">
        <v>2</v>
      </c>
      <c r="B9" s="247" t="s">
        <v>322</v>
      </c>
      <c r="C9" s="248" t="s">
        <v>323</v>
      </c>
      <c r="D9" s="445" t="s">
        <v>315</v>
      </c>
      <c r="E9" s="446"/>
      <c r="F9" s="447"/>
      <c r="G9" s="445" t="s">
        <v>315</v>
      </c>
      <c r="H9" s="446"/>
      <c r="I9" s="447"/>
      <c r="J9" s="433" t="s">
        <v>315</v>
      </c>
      <c r="K9" s="434"/>
      <c r="L9" s="434"/>
      <c r="M9" s="436" t="s">
        <v>315</v>
      </c>
      <c r="N9" s="436"/>
      <c r="O9" s="436"/>
      <c r="P9" s="436" t="s">
        <v>315</v>
      </c>
      <c r="Q9" s="436"/>
      <c r="R9" s="436"/>
      <c r="S9" s="249" t="s">
        <v>316</v>
      </c>
      <c r="T9" s="249">
        <v>56</v>
      </c>
      <c r="U9" s="247" t="s">
        <v>317</v>
      </c>
      <c r="V9" s="246" t="s">
        <v>318</v>
      </c>
      <c r="W9" s="246" t="s">
        <v>337</v>
      </c>
      <c r="X9" s="246" t="s">
        <v>320</v>
      </c>
      <c r="Y9" s="250">
        <v>512</v>
      </c>
      <c r="Z9" s="251" t="s">
        <v>320</v>
      </c>
      <c r="AA9" s="251">
        <v>126</v>
      </c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</row>
    <row r="10" spans="1:39">
      <c r="A10" s="246">
        <v>3</v>
      </c>
      <c r="B10" s="247" t="s">
        <v>324</v>
      </c>
      <c r="C10" s="248" t="s">
        <v>325</v>
      </c>
      <c r="D10" s="445" t="s">
        <v>315</v>
      </c>
      <c r="E10" s="446"/>
      <c r="F10" s="447"/>
      <c r="G10" s="445" t="s">
        <v>315</v>
      </c>
      <c r="H10" s="446"/>
      <c r="I10" s="447"/>
      <c r="J10" s="433" t="s">
        <v>315</v>
      </c>
      <c r="K10" s="434"/>
      <c r="L10" s="434"/>
      <c r="M10" s="436" t="s">
        <v>315</v>
      </c>
      <c r="N10" s="436"/>
      <c r="O10" s="436"/>
      <c r="P10" s="436" t="s">
        <v>315</v>
      </c>
      <c r="Q10" s="436"/>
      <c r="R10" s="436"/>
      <c r="S10" s="249" t="s">
        <v>316</v>
      </c>
      <c r="T10" s="249">
        <v>33</v>
      </c>
      <c r="U10" s="247" t="s">
        <v>317</v>
      </c>
      <c r="V10" s="246" t="s">
        <v>318</v>
      </c>
      <c r="W10" s="246" t="s">
        <v>337</v>
      </c>
      <c r="X10" s="246" t="s">
        <v>320</v>
      </c>
      <c r="Y10" s="250">
        <v>512</v>
      </c>
      <c r="Z10" s="251" t="s">
        <v>320</v>
      </c>
      <c r="AA10" s="251">
        <v>126</v>
      </c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  <c r="AM10" s="251"/>
    </row>
    <row r="11" spans="1:39">
      <c r="A11" s="246">
        <v>4</v>
      </c>
      <c r="B11" s="247" t="s">
        <v>326</v>
      </c>
      <c r="C11" s="248" t="s">
        <v>327</v>
      </c>
      <c r="D11" s="445" t="s">
        <v>315</v>
      </c>
      <c r="E11" s="446"/>
      <c r="F11" s="447"/>
      <c r="G11" s="445" t="s">
        <v>315</v>
      </c>
      <c r="H11" s="446"/>
      <c r="I11" s="447"/>
      <c r="J11" s="433" t="s">
        <v>315</v>
      </c>
      <c r="K11" s="434"/>
      <c r="L11" s="434"/>
      <c r="M11" s="436" t="s">
        <v>315</v>
      </c>
      <c r="N11" s="436"/>
      <c r="O11" s="436"/>
      <c r="P11" s="436" t="s">
        <v>315</v>
      </c>
      <c r="Q11" s="436"/>
      <c r="R11" s="436"/>
      <c r="S11" s="249" t="s">
        <v>316</v>
      </c>
      <c r="T11" s="249">
        <v>37</v>
      </c>
      <c r="U11" s="247" t="s">
        <v>317</v>
      </c>
      <c r="V11" s="246" t="s">
        <v>318</v>
      </c>
      <c r="W11" s="246" t="s">
        <v>337</v>
      </c>
      <c r="X11" s="246" t="s">
        <v>320</v>
      </c>
      <c r="Y11" s="250">
        <v>514</v>
      </c>
      <c r="Z11" s="251" t="s">
        <v>320</v>
      </c>
      <c r="AA11" s="251">
        <v>136</v>
      </c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</row>
    <row r="12" spans="1:39">
      <c r="A12" s="246">
        <v>5</v>
      </c>
      <c r="B12" s="247" t="s">
        <v>328</v>
      </c>
      <c r="C12" s="248" t="s">
        <v>329</v>
      </c>
      <c r="D12" s="445" t="s">
        <v>315</v>
      </c>
      <c r="E12" s="446"/>
      <c r="F12" s="447"/>
      <c r="G12" s="445" t="s">
        <v>315</v>
      </c>
      <c r="H12" s="446"/>
      <c r="I12" s="447"/>
      <c r="J12" s="433" t="s">
        <v>315</v>
      </c>
      <c r="K12" s="434"/>
      <c r="L12" s="434"/>
      <c r="M12" s="436" t="s">
        <v>315</v>
      </c>
      <c r="N12" s="436"/>
      <c r="O12" s="436"/>
      <c r="P12" s="436" t="s">
        <v>315</v>
      </c>
      <c r="Q12" s="436"/>
      <c r="R12" s="436"/>
      <c r="S12" s="249" t="s">
        <v>316</v>
      </c>
      <c r="T12" s="249">
        <v>31</v>
      </c>
      <c r="U12" s="247" t="s">
        <v>317</v>
      </c>
      <c r="V12" s="246" t="s">
        <v>318</v>
      </c>
      <c r="W12" s="246" t="s">
        <v>337</v>
      </c>
      <c r="X12" s="246" t="s">
        <v>320</v>
      </c>
      <c r="Y12" s="250">
        <v>514</v>
      </c>
      <c r="Z12" s="251" t="s">
        <v>320</v>
      </c>
      <c r="AA12" s="251">
        <v>136</v>
      </c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  <c r="AM12" s="251"/>
    </row>
    <row r="13" spans="1:39">
      <c r="A13" s="246">
        <v>6</v>
      </c>
      <c r="B13" s="247" t="s">
        <v>330</v>
      </c>
      <c r="C13" s="248" t="s">
        <v>331</v>
      </c>
      <c r="D13" s="445" t="s">
        <v>315</v>
      </c>
      <c r="E13" s="446"/>
      <c r="F13" s="447"/>
      <c r="G13" s="445" t="s">
        <v>315</v>
      </c>
      <c r="H13" s="446"/>
      <c r="I13" s="447"/>
      <c r="J13" s="433" t="s">
        <v>315</v>
      </c>
      <c r="K13" s="434"/>
      <c r="L13" s="434"/>
      <c r="M13" s="436" t="s">
        <v>315</v>
      </c>
      <c r="N13" s="436"/>
      <c r="O13" s="436"/>
      <c r="P13" s="436" t="s">
        <v>315</v>
      </c>
      <c r="Q13" s="436"/>
      <c r="R13" s="436"/>
      <c r="S13" s="249" t="s">
        <v>316</v>
      </c>
      <c r="T13" s="249">
        <v>43</v>
      </c>
      <c r="U13" s="247" t="s">
        <v>317</v>
      </c>
      <c r="V13" s="246" t="s">
        <v>318</v>
      </c>
      <c r="W13" s="246" t="s">
        <v>332</v>
      </c>
      <c r="X13" s="246" t="s">
        <v>320</v>
      </c>
      <c r="Y13" s="250">
        <v>515</v>
      </c>
      <c r="Z13" s="251" t="s">
        <v>320</v>
      </c>
      <c r="AA13" s="251">
        <v>135</v>
      </c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  <c r="AM13" s="251"/>
    </row>
    <row r="14" spans="1:39">
      <c r="A14" s="246">
        <v>7</v>
      </c>
      <c r="B14" s="247" t="s">
        <v>333</v>
      </c>
      <c r="C14" s="248" t="s">
        <v>329</v>
      </c>
      <c r="D14" s="445" t="s">
        <v>315</v>
      </c>
      <c r="E14" s="446"/>
      <c r="F14" s="447"/>
      <c r="G14" s="445" t="s">
        <v>315</v>
      </c>
      <c r="H14" s="446"/>
      <c r="I14" s="447"/>
      <c r="J14" s="433" t="s">
        <v>315</v>
      </c>
      <c r="K14" s="434"/>
      <c r="L14" s="434"/>
      <c r="M14" s="436" t="s">
        <v>315</v>
      </c>
      <c r="N14" s="436"/>
      <c r="O14" s="436"/>
      <c r="P14" s="436" t="s">
        <v>315</v>
      </c>
      <c r="Q14" s="436"/>
      <c r="R14" s="436"/>
      <c r="S14" s="249" t="s">
        <v>316</v>
      </c>
      <c r="T14" s="249">
        <v>55</v>
      </c>
      <c r="U14" s="247" t="s">
        <v>317</v>
      </c>
      <c r="V14" s="246" t="s">
        <v>318</v>
      </c>
      <c r="W14" s="246" t="s">
        <v>332</v>
      </c>
      <c r="X14" s="246" t="s">
        <v>320</v>
      </c>
      <c r="Y14" s="250">
        <v>515</v>
      </c>
      <c r="Z14" s="251" t="s">
        <v>320</v>
      </c>
      <c r="AA14" s="251">
        <v>135</v>
      </c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  <c r="AM14" s="251"/>
    </row>
    <row r="15" spans="1:39">
      <c r="A15" s="246">
        <v>8</v>
      </c>
      <c r="B15" s="247" t="s">
        <v>334</v>
      </c>
      <c r="C15" s="248" t="s">
        <v>335</v>
      </c>
      <c r="D15" s="445" t="s">
        <v>315</v>
      </c>
      <c r="E15" s="446"/>
      <c r="F15" s="447"/>
      <c r="G15" s="445" t="s">
        <v>315</v>
      </c>
      <c r="H15" s="446"/>
      <c r="I15" s="447"/>
      <c r="J15" s="433" t="s">
        <v>315</v>
      </c>
      <c r="K15" s="434"/>
      <c r="L15" s="434"/>
      <c r="M15" s="436" t="s">
        <v>315</v>
      </c>
      <c r="N15" s="436"/>
      <c r="O15" s="436"/>
      <c r="P15" s="436" t="s">
        <v>315</v>
      </c>
      <c r="Q15" s="436"/>
      <c r="R15" s="436"/>
      <c r="S15" s="249" t="s">
        <v>336</v>
      </c>
      <c r="T15" s="249">
        <v>45</v>
      </c>
      <c r="U15" s="247" t="s">
        <v>317</v>
      </c>
      <c r="V15" s="246" t="s">
        <v>318</v>
      </c>
      <c r="W15" s="246" t="s">
        <v>288</v>
      </c>
      <c r="X15" s="246" t="s">
        <v>320</v>
      </c>
      <c r="Y15" s="250">
        <v>517</v>
      </c>
      <c r="Z15" s="251" t="s">
        <v>320</v>
      </c>
      <c r="AA15" s="251">
        <v>134</v>
      </c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  <c r="AM15" s="251"/>
    </row>
    <row r="16" spans="1:39">
      <c r="A16" s="246">
        <v>9</v>
      </c>
      <c r="B16" s="247" t="s">
        <v>338</v>
      </c>
      <c r="C16" s="248" t="s">
        <v>335</v>
      </c>
      <c r="D16" s="445" t="s">
        <v>315</v>
      </c>
      <c r="E16" s="446"/>
      <c r="F16" s="447"/>
      <c r="G16" s="445" t="s">
        <v>315</v>
      </c>
      <c r="H16" s="446"/>
      <c r="I16" s="447"/>
      <c r="J16" s="433" t="s">
        <v>315</v>
      </c>
      <c r="K16" s="434"/>
      <c r="L16" s="434"/>
      <c r="M16" s="436" t="s">
        <v>315</v>
      </c>
      <c r="N16" s="436"/>
      <c r="O16" s="436"/>
      <c r="P16" s="436" t="s">
        <v>315</v>
      </c>
      <c r="Q16" s="436"/>
      <c r="R16" s="436"/>
      <c r="S16" s="249" t="s">
        <v>336</v>
      </c>
      <c r="T16" s="249">
        <v>55</v>
      </c>
      <c r="U16" s="247" t="s">
        <v>317</v>
      </c>
      <c r="V16" s="246" t="s">
        <v>318</v>
      </c>
      <c r="W16" s="246" t="s">
        <v>288</v>
      </c>
      <c r="X16" s="246" t="s">
        <v>320</v>
      </c>
      <c r="Y16" s="250">
        <v>517</v>
      </c>
      <c r="Z16" s="251" t="s">
        <v>320</v>
      </c>
      <c r="AA16" s="251">
        <v>134</v>
      </c>
      <c r="AB16" s="251"/>
      <c r="AC16" s="251"/>
      <c r="AD16" s="251"/>
      <c r="AE16" s="251"/>
      <c r="AF16" s="251"/>
      <c r="AG16" s="251"/>
      <c r="AH16" s="251"/>
      <c r="AI16" s="251"/>
      <c r="AJ16" s="251"/>
      <c r="AK16" s="251"/>
      <c r="AL16" s="251"/>
      <c r="AM16" s="251"/>
    </row>
    <row r="17" spans="1:39">
      <c r="A17" s="246">
        <v>10</v>
      </c>
      <c r="B17" s="247" t="s">
        <v>339</v>
      </c>
      <c r="C17" s="248" t="s">
        <v>335</v>
      </c>
      <c r="D17" s="445" t="s">
        <v>315</v>
      </c>
      <c r="E17" s="446"/>
      <c r="F17" s="447"/>
      <c r="G17" s="445" t="s">
        <v>315</v>
      </c>
      <c r="H17" s="446"/>
      <c r="I17" s="447"/>
      <c r="J17" s="433" t="s">
        <v>315</v>
      </c>
      <c r="K17" s="434"/>
      <c r="L17" s="434"/>
      <c r="M17" s="436" t="s">
        <v>315</v>
      </c>
      <c r="N17" s="436"/>
      <c r="O17" s="436"/>
      <c r="P17" s="436" t="s">
        <v>315</v>
      </c>
      <c r="Q17" s="436"/>
      <c r="R17" s="436"/>
      <c r="S17" s="249" t="s">
        <v>336</v>
      </c>
      <c r="T17" s="249">
        <v>47</v>
      </c>
      <c r="U17" s="247" t="s">
        <v>317</v>
      </c>
      <c r="V17" s="246" t="s">
        <v>318</v>
      </c>
      <c r="W17" s="246" t="s">
        <v>363</v>
      </c>
      <c r="X17" s="246" t="s">
        <v>320</v>
      </c>
      <c r="Y17" s="250">
        <v>505</v>
      </c>
      <c r="Z17" s="251" t="s">
        <v>321</v>
      </c>
      <c r="AA17" s="251">
        <v>125</v>
      </c>
      <c r="AB17" s="251"/>
      <c r="AC17" s="251"/>
      <c r="AD17" s="251"/>
      <c r="AE17" s="251"/>
      <c r="AF17" s="251"/>
      <c r="AG17" s="251"/>
      <c r="AH17" s="251"/>
      <c r="AI17" s="251"/>
      <c r="AJ17" s="251"/>
      <c r="AK17" s="251"/>
      <c r="AL17" s="251"/>
      <c r="AM17" s="251"/>
    </row>
    <row r="18" spans="1:39">
      <c r="A18" s="246">
        <v>11</v>
      </c>
      <c r="B18" s="247" t="s">
        <v>340</v>
      </c>
      <c r="C18" s="248" t="s">
        <v>341</v>
      </c>
      <c r="D18" s="445" t="s">
        <v>315</v>
      </c>
      <c r="E18" s="446"/>
      <c r="F18" s="447"/>
      <c r="G18" s="445" t="s">
        <v>315</v>
      </c>
      <c r="H18" s="446"/>
      <c r="I18" s="447"/>
      <c r="J18" s="433" t="s">
        <v>315</v>
      </c>
      <c r="K18" s="434"/>
      <c r="L18" s="434"/>
      <c r="M18" s="436" t="s">
        <v>315</v>
      </c>
      <c r="N18" s="436"/>
      <c r="O18" s="436"/>
      <c r="P18" s="436" t="s">
        <v>315</v>
      </c>
      <c r="Q18" s="436"/>
      <c r="R18" s="436"/>
      <c r="S18" s="249" t="s">
        <v>316</v>
      </c>
      <c r="T18" s="249">
        <v>21</v>
      </c>
      <c r="U18" s="247" t="s">
        <v>317</v>
      </c>
      <c r="V18" s="246" t="s">
        <v>318</v>
      </c>
      <c r="W18" s="246" t="s">
        <v>332</v>
      </c>
      <c r="X18" s="246" t="s">
        <v>320</v>
      </c>
      <c r="Y18" s="250">
        <v>519</v>
      </c>
      <c r="Z18" s="251" t="s">
        <v>320</v>
      </c>
      <c r="AA18" s="251">
        <v>132</v>
      </c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  <c r="AM18" s="251"/>
    </row>
    <row r="19" spans="1:39">
      <c r="A19" s="246">
        <v>12</v>
      </c>
      <c r="B19" s="247" t="s">
        <v>342</v>
      </c>
      <c r="C19" s="248" t="s">
        <v>343</v>
      </c>
      <c r="D19" s="445" t="s">
        <v>315</v>
      </c>
      <c r="E19" s="446"/>
      <c r="F19" s="447"/>
      <c r="G19" s="445" t="s">
        <v>315</v>
      </c>
      <c r="H19" s="446"/>
      <c r="I19" s="447"/>
      <c r="J19" s="433" t="s">
        <v>315</v>
      </c>
      <c r="K19" s="434"/>
      <c r="L19" s="434"/>
      <c r="M19" s="436" t="s">
        <v>315</v>
      </c>
      <c r="N19" s="436"/>
      <c r="O19" s="436"/>
      <c r="P19" s="436" t="s">
        <v>315</v>
      </c>
      <c r="Q19" s="436"/>
      <c r="R19" s="436"/>
      <c r="S19" s="249" t="s">
        <v>336</v>
      </c>
      <c r="T19" s="249">
        <v>19</v>
      </c>
      <c r="U19" s="247" t="s">
        <v>317</v>
      </c>
      <c r="V19" s="246" t="s">
        <v>318</v>
      </c>
      <c r="W19" s="246" t="s">
        <v>288</v>
      </c>
      <c r="X19" s="246" t="s">
        <v>320</v>
      </c>
      <c r="Y19" s="250">
        <v>521</v>
      </c>
      <c r="Z19" s="251" t="s">
        <v>320</v>
      </c>
      <c r="AA19" s="251">
        <v>133</v>
      </c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  <c r="AM19" s="251"/>
    </row>
    <row r="20" spans="1:39">
      <c r="A20" s="246">
        <v>13</v>
      </c>
      <c r="B20" s="247" t="s">
        <v>344</v>
      </c>
      <c r="C20" s="248" t="s">
        <v>345</v>
      </c>
      <c r="D20" s="445" t="s">
        <v>315</v>
      </c>
      <c r="E20" s="446"/>
      <c r="F20" s="447"/>
      <c r="G20" s="445" t="s">
        <v>315</v>
      </c>
      <c r="H20" s="446"/>
      <c r="I20" s="447"/>
      <c r="J20" s="433" t="s">
        <v>315</v>
      </c>
      <c r="K20" s="434"/>
      <c r="L20" s="434"/>
      <c r="M20" s="436" t="s">
        <v>315</v>
      </c>
      <c r="N20" s="436"/>
      <c r="O20" s="436"/>
      <c r="P20" s="436" t="s">
        <v>315</v>
      </c>
      <c r="Q20" s="436"/>
      <c r="R20" s="436"/>
      <c r="S20" s="249" t="s">
        <v>336</v>
      </c>
      <c r="T20" s="249">
        <v>50</v>
      </c>
      <c r="U20" s="247" t="s">
        <v>317</v>
      </c>
      <c r="V20" s="246" t="s">
        <v>318</v>
      </c>
      <c r="W20" s="246" t="s">
        <v>288</v>
      </c>
      <c r="X20" s="246" t="s">
        <v>320</v>
      </c>
      <c r="Y20" s="250">
        <v>521</v>
      </c>
      <c r="Z20" s="251" t="s">
        <v>320</v>
      </c>
      <c r="AA20" s="251">
        <v>133</v>
      </c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  <c r="AM20" s="251"/>
    </row>
    <row r="21" spans="1:39">
      <c r="A21" s="246">
        <v>14</v>
      </c>
      <c r="B21" s="247" t="s">
        <v>346</v>
      </c>
      <c r="C21" s="248" t="s">
        <v>341</v>
      </c>
      <c r="D21" s="445" t="s">
        <v>315</v>
      </c>
      <c r="E21" s="446"/>
      <c r="F21" s="447"/>
      <c r="G21" s="445" t="s">
        <v>315</v>
      </c>
      <c r="H21" s="446"/>
      <c r="I21" s="447"/>
      <c r="J21" s="433" t="s">
        <v>315</v>
      </c>
      <c r="K21" s="434"/>
      <c r="L21" s="434"/>
      <c r="M21" s="436" t="s">
        <v>315</v>
      </c>
      <c r="N21" s="436"/>
      <c r="O21" s="436"/>
      <c r="P21" s="436" t="s">
        <v>315</v>
      </c>
      <c r="Q21" s="436"/>
      <c r="R21" s="436"/>
      <c r="S21" s="249" t="s">
        <v>316</v>
      </c>
      <c r="T21" s="249">
        <v>25</v>
      </c>
      <c r="U21" s="247" t="s">
        <v>317</v>
      </c>
      <c r="V21" s="246" t="s">
        <v>318</v>
      </c>
      <c r="W21" s="246" t="s">
        <v>332</v>
      </c>
      <c r="X21" s="246" t="s">
        <v>320</v>
      </c>
      <c r="Y21" s="250">
        <v>519</v>
      </c>
      <c r="Z21" s="251" t="s">
        <v>320</v>
      </c>
      <c r="AA21" s="251">
        <v>132</v>
      </c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</row>
    <row r="22" spans="1:39">
      <c r="A22" s="246">
        <v>15</v>
      </c>
      <c r="B22" s="247" t="s">
        <v>347</v>
      </c>
      <c r="C22" s="248" t="s">
        <v>348</v>
      </c>
      <c r="D22" s="445" t="s">
        <v>315</v>
      </c>
      <c r="E22" s="446"/>
      <c r="F22" s="447"/>
      <c r="G22" s="445" t="s">
        <v>315</v>
      </c>
      <c r="H22" s="446"/>
      <c r="I22" s="447"/>
      <c r="J22" s="433" t="s">
        <v>315</v>
      </c>
      <c r="K22" s="434"/>
      <c r="L22" s="434"/>
      <c r="M22" s="436" t="s">
        <v>315</v>
      </c>
      <c r="N22" s="436"/>
      <c r="O22" s="436"/>
      <c r="P22" s="436" t="s">
        <v>315</v>
      </c>
      <c r="Q22" s="436"/>
      <c r="R22" s="436"/>
      <c r="S22" s="249" t="s">
        <v>316</v>
      </c>
      <c r="T22" s="249">
        <v>56</v>
      </c>
      <c r="U22" s="247" t="s">
        <v>317</v>
      </c>
      <c r="V22" s="246" t="s">
        <v>318</v>
      </c>
      <c r="W22" s="246" t="s">
        <v>354</v>
      </c>
      <c r="X22" s="246" t="s">
        <v>320</v>
      </c>
      <c r="Y22" s="250">
        <v>523</v>
      </c>
      <c r="Z22" s="251" t="s">
        <v>320</v>
      </c>
      <c r="AA22" s="251">
        <v>123</v>
      </c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  <c r="AM22" s="251"/>
    </row>
    <row r="23" spans="1:39" hidden="1">
      <c r="A23" s="444" t="s">
        <v>350</v>
      </c>
      <c r="B23" s="444"/>
      <c r="C23" s="444"/>
      <c r="D23" s="239"/>
      <c r="E23" s="239"/>
      <c r="F23" s="240"/>
      <c r="G23" s="241"/>
      <c r="H23" s="239"/>
      <c r="I23" s="240"/>
      <c r="J23" s="241"/>
      <c r="K23" s="239"/>
      <c r="L23" s="239"/>
      <c r="M23" s="241"/>
      <c r="N23" s="239"/>
      <c r="O23" s="239"/>
      <c r="P23" s="241"/>
      <c r="Q23" s="239"/>
      <c r="R23" s="239"/>
      <c r="S23" s="242"/>
      <c r="T23" s="242"/>
      <c r="U23" s="243"/>
      <c r="V23" s="242"/>
      <c r="W23" s="242"/>
      <c r="X23" s="242"/>
      <c r="Y23" s="244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  <c r="AJ23" s="245"/>
      <c r="AK23" s="245"/>
      <c r="AL23" s="245"/>
      <c r="AM23" s="245"/>
    </row>
    <row r="24" spans="1:39">
      <c r="A24" s="246">
        <v>16</v>
      </c>
      <c r="B24" s="247" t="s">
        <v>351</v>
      </c>
      <c r="C24" s="248" t="s">
        <v>352</v>
      </c>
      <c r="D24" s="433" t="s">
        <v>315</v>
      </c>
      <c r="E24" s="434"/>
      <c r="F24" s="435"/>
      <c r="G24" s="433" t="s">
        <v>315</v>
      </c>
      <c r="H24" s="434"/>
      <c r="I24" s="435"/>
      <c r="J24" s="433" t="s">
        <v>315</v>
      </c>
      <c r="K24" s="434"/>
      <c r="L24" s="434"/>
      <c r="M24" s="436" t="s">
        <v>315</v>
      </c>
      <c r="N24" s="436"/>
      <c r="O24" s="436"/>
      <c r="P24" s="436" t="s">
        <v>315</v>
      </c>
      <c r="Q24" s="436"/>
      <c r="R24" s="436"/>
      <c r="S24" s="249" t="s">
        <v>336</v>
      </c>
      <c r="T24" s="249">
        <v>44</v>
      </c>
      <c r="U24" s="247" t="s">
        <v>353</v>
      </c>
      <c r="V24" s="246" t="s">
        <v>318</v>
      </c>
      <c r="W24" s="246" t="s">
        <v>349</v>
      </c>
      <c r="X24" s="246" t="s">
        <v>320</v>
      </c>
      <c r="Y24" s="250">
        <v>525</v>
      </c>
      <c r="Z24" s="251" t="s">
        <v>321</v>
      </c>
      <c r="AA24" s="251">
        <v>124</v>
      </c>
      <c r="AB24" s="251"/>
      <c r="AC24" s="251"/>
      <c r="AD24" s="251"/>
      <c r="AE24" s="251"/>
      <c r="AF24" s="251"/>
      <c r="AG24" s="251"/>
      <c r="AH24" s="251"/>
      <c r="AI24" s="251"/>
      <c r="AJ24" s="251"/>
      <c r="AK24" s="251"/>
      <c r="AL24" s="251"/>
      <c r="AM24" s="251"/>
    </row>
    <row r="25" spans="1:39">
      <c r="A25" s="246">
        <v>17</v>
      </c>
      <c r="B25" s="247" t="s">
        <v>355</v>
      </c>
      <c r="C25" s="248" t="s">
        <v>352</v>
      </c>
      <c r="D25" s="433" t="s">
        <v>315</v>
      </c>
      <c r="E25" s="434"/>
      <c r="F25" s="435"/>
      <c r="G25" s="433" t="s">
        <v>315</v>
      </c>
      <c r="H25" s="434"/>
      <c r="I25" s="435"/>
      <c r="J25" s="433" t="s">
        <v>315</v>
      </c>
      <c r="K25" s="434"/>
      <c r="L25" s="434"/>
      <c r="M25" s="436" t="s">
        <v>315</v>
      </c>
      <c r="N25" s="436"/>
      <c r="O25" s="436"/>
      <c r="P25" s="436" t="s">
        <v>315</v>
      </c>
      <c r="Q25" s="436"/>
      <c r="R25" s="436"/>
      <c r="S25" s="249" t="s">
        <v>316</v>
      </c>
      <c r="T25" s="249">
        <v>29</v>
      </c>
      <c r="U25" s="247" t="s">
        <v>353</v>
      </c>
      <c r="V25" s="246" t="s">
        <v>318</v>
      </c>
      <c r="W25" s="246" t="s">
        <v>354</v>
      </c>
      <c r="X25" s="246" t="s">
        <v>320</v>
      </c>
      <c r="Y25" s="250">
        <v>523</v>
      </c>
      <c r="Z25" s="251" t="s">
        <v>320</v>
      </c>
      <c r="AA25" s="251">
        <v>123</v>
      </c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  <c r="AM25" s="251"/>
    </row>
    <row r="26" spans="1:39" hidden="1">
      <c r="A26" s="252" t="s">
        <v>356</v>
      </c>
      <c r="B26" s="253"/>
      <c r="C26" s="254"/>
      <c r="D26" s="239"/>
      <c r="E26" s="239"/>
      <c r="F26" s="240"/>
      <c r="G26" s="241"/>
      <c r="H26" s="239"/>
      <c r="I26" s="240"/>
      <c r="J26" s="241"/>
      <c r="K26" s="239"/>
      <c r="L26" s="239"/>
      <c r="M26" s="241"/>
      <c r="N26" s="239"/>
      <c r="O26" s="239"/>
      <c r="P26" s="241"/>
      <c r="Q26" s="239"/>
      <c r="R26" s="239"/>
      <c r="S26" s="242"/>
      <c r="T26" s="242"/>
      <c r="U26" s="243"/>
      <c r="V26" s="242"/>
      <c r="W26" s="242"/>
      <c r="X26" s="242"/>
      <c r="Y26" s="244"/>
      <c r="Z26" s="245"/>
      <c r="AA26" s="245"/>
      <c r="AB26" s="245"/>
      <c r="AC26" s="245"/>
      <c r="AD26" s="245"/>
      <c r="AE26" s="245"/>
      <c r="AF26" s="245"/>
      <c r="AG26" s="245"/>
      <c r="AH26" s="245"/>
      <c r="AI26" s="245"/>
      <c r="AJ26" s="245"/>
      <c r="AK26" s="245"/>
      <c r="AL26" s="245"/>
      <c r="AM26" s="245"/>
    </row>
    <row r="27" spans="1:39">
      <c r="A27" s="246">
        <v>18</v>
      </c>
      <c r="B27" s="247" t="s">
        <v>171</v>
      </c>
      <c r="C27" s="248" t="s">
        <v>357</v>
      </c>
      <c r="D27" s="433" t="s">
        <v>315</v>
      </c>
      <c r="E27" s="434"/>
      <c r="F27" s="435"/>
      <c r="G27" s="433" t="s">
        <v>315</v>
      </c>
      <c r="H27" s="434"/>
      <c r="I27" s="435"/>
      <c r="J27" s="433" t="s">
        <v>315</v>
      </c>
      <c r="K27" s="434"/>
      <c r="L27" s="434"/>
      <c r="M27" s="436" t="s">
        <v>315</v>
      </c>
      <c r="N27" s="436"/>
      <c r="O27" s="436"/>
      <c r="P27" s="436" t="s">
        <v>315</v>
      </c>
      <c r="Q27" s="436"/>
      <c r="R27" s="436"/>
      <c r="S27" s="249" t="s">
        <v>316</v>
      </c>
      <c r="T27" s="249">
        <v>55</v>
      </c>
      <c r="U27" s="247" t="s">
        <v>353</v>
      </c>
      <c r="V27" s="246" t="s">
        <v>318</v>
      </c>
      <c r="W27" s="246" t="s">
        <v>354</v>
      </c>
      <c r="X27" s="246" t="s">
        <v>320</v>
      </c>
      <c r="Y27" s="250">
        <v>527</v>
      </c>
      <c r="Z27" s="251" t="s">
        <v>320</v>
      </c>
      <c r="AA27" s="251">
        <v>122</v>
      </c>
      <c r="AB27" s="251"/>
      <c r="AC27" s="251"/>
      <c r="AD27" s="251"/>
      <c r="AE27" s="251"/>
      <c r="AF27" s="251"/>
      <c r="AG27" s="251"/>
      <c r="AH27" s="251"/>
      <c r="AI27" s="251"/>
      <c r="AJ27" s="251"/>
      <c r="AK27" s="251"/>
      <c r="AL27" s="251"/>
      <c r="AM27" s="251"/>
    </row>
    <row r="28" spans="1:39">
      <c r="A28" s="246">
        <v>19</v>
      </c>
      <c r="B28" s="247" t="s">
        <v>172</v>
      </c>
      <c r="C28" s="248" t="s">
        <v>358</v>
      </c>
      <c r="D28" s="433" t="s">
        <v>315</v>
      </c>
      <c r="E28" s="434"/>
      <c r="F28" s="435"/>
      <c r="G28" s="433" t="s">
        <v>315</v>
      </c>
      <c r="H28" s="434"/>
      <c r="I28" s="435"/>
      <c r="J28" s="433" t="s">
        <v>315</v>
      </c>
      <c r="K28" s="434"/>
      <c r="L28" s="434"/>
      <c r="M28" s="436" t="s">
        <v>315</v>
      </c>
      <c r="N28" s="436"/>
      <c r="O28" s="436"/>
      <c r="P28" s="436" t="s">
        <v>315</v>
      </c>
      <c r="Q28" s="436"/>
      <c r="R28" s="436"/>
      <c r="S28" s="249" t="s">
        <v>316</v>
      </c>
      <c r="T28" s="249">
        <v>38</v>
      </c>
      <c r="U28" s="247" t="s">
        <v>353</v>
      </c>
      <c r="V28" s="246" t="s">
        <v>318</v>
      </c>
      <c r="W28" s="246" t="s">
        <v>354</v>
      </c>
      <c r="X28" s="246" t="s">
        <v>320</v>
      </c>
      <c r="Y28" s="250">
        <v>527</v>
      </c>
      <c r="Z28" s="251" t="s">
        <v>320</v>
      </c>
      <c r="AA28" s="251">
        <v>122</v>
      </c>
      <c r="AB28" s="251"/>
      <c r="AC28" s="251"/>
      <c r="AD28" s="251"/>
      <c r="AE28" s="251"/>
      <c r="AF28" s="251"/>
      <c r="AG28" s="251"/>
      <c r="AH28" s="251"/>
      <c r="AI28" s="251"/>
      <c r="AJ28" s="251"/>
      <c r="AK28" s="251"/>
      <c r="AL28" s="251"/>
      <c r="AM28" s="251"/>
    </row>
    <row r="29" spans="1:39" hidden="1">
      <c r="A29" s="252" t="s">
        <v>359</v>
      </c>
      <c r="B29" s="253"/>
      <c r="C29" s="254"/>
      <c r="D29" s="239"/>
      <c r="E29" s="239"/>
      <c r="F29" s="240"/>
      <c r="G29" s="241"/>
      <c r="H29" s="239"/>
      <c r="I29" s="240"/>
      <c r="J29" s="241"/>
      <c r="K29" s="239"/>
      <c r="L29" s="239"/>
      <c r="M29" s="241"/>
      <c r="N29" s="239"/>
      <c r="O29" s="239"/>
      <c r="P29" s="241"/>
      <c r="Q29" s="239"/>
      <c r="R29" s="239"/>
      <c r="S29" s="242"/>
      <c r="T29" s="242"/>
      <c r="U29" s="243"/>
      <c r="V29" s="242"/>
      <c r="W29" s="242"/>
      <c r="X29" s="242"/>
      <c r="Y29" s="244"/>
      <c r="Z29" s="245"/>
      <c r="AA29" s="245"/>
      <c r="AB29" s="245"/>
      <c r="AC29" s="245"/>
      <c r="AD29" s="245"/>
      <c r="AE29" s="245"/>
      <c r="AF29" s="245"/>
      <c r="AG29" s="245"/>
      <c r="AH29" s="245"/>
      <c r="AI29" s="245"/>
      <c r="AJ29" s="245"/>
      <c r="AK29" s="245"/>
      <c r="AL29" s="245"/>
      <c r="AM29" s="245"/>
    </row>
    <row r="30" spans="1:39" ht="40.5" hidden="1">
      <c r="A30" s="246">
        <v>20</v>
      </c>
      <c r="B30" s="247" t="s">
        <v>360</v>
      </c>
      <c r="C30" s="248" t="s">
        <v>361</v>
      </c>
      <c r="D30" s="438" t="s">
        <v>362</v>
      </c>
      <c r="E30" s="439"/>
      <c r="F30" s="439"/>
      <c r="G30" s="439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40"/>
      <c r="S30" s="249" t="s">
        <v>316</v>
      </c>
      <c r="T30" s="249"/>
      <c r="U30" s="247" t="s">
        <v>353</v>
      </c>
      <c r="V30" s="246" t="s">
        <v>318</v>
      </c>
      <c r="W30" s="246" t="s">
        <v>319</v>
      </c>
      <c r="X30" s="255" t="s">
        <v>364</v>
      </c>
      <c r="Y30" s="256" t="s">
        <v>364</v>
      </c>
      <c r="Z30" s="255" t="s">
        <v>365</v>
      </c>
      <c r="AA30" s="255" t="s">
        <v>365</v>
      </c>
      <c r="AB30" s="256" t="s">
        <v>366</v>
      </c>
      <c r="AC30" s="255" t="s">
        <v>366</v>
      </c>
      <c r="AD30" s="256" t="s">
        <v>367</v>
      </c>
      <c r="AE30" s="255" t="s">
        <v>367</v>
      </c>
      <c r="AF30" s="256" t="s">
        <v>367</v>
      </c>
      <c r="AG30" s="255" t="s">
        <v>367</v>
      </c>
      <c r="AH30" s="256" t="s">
        <v>367</v>
      </c>
      <c r="AI30" s="255" t="s">
        <v>367</v>
      </c>
      <c r="AJ30" s="256" t="s">
        <v>367</v>
      </c>
      <c r="AK30" s="255" t="s">
        <v>367</v>
      </c>
      <c r="AL30" s="256" t="s">
        <v>367</v>
      </c>
      <c r="AM30" s="255" t="s">
        <v>367</v>
      </c>
    </row>
    <row r="31" spans="1:39" ht="40.5" hidden="1">
      <c r="A31" s="246">
        <v>21</v>
      </c>
      <c r="B31" s="247" t="s">
        <v>368</v>
      </c>
      <c r="C31" s="248" t="s">
        <v>369</v>
      </c>
      <c r="D31" s="441"/>
      <c r="E31" s="442"/>
      <c r="F31" s="442"/>
      <c r="G31" s="442"/>
      <c r="H31" s="442"/>
      <c r="I31" s="442"/>
      <c r="J31" s="442"/>
      <c r="K31" s="442"/>
      <c r="L31" s="442"/>
      <c r="M31" s="442"/>
      <c r="N31" s="442"/>
      <c r="O31" s="442"/>
      <c r="P31" s="442"/>
      <c r="Q31" s="442"/>
      <c r="R31" s="443"/>
      <c r="S31" s="249" t="s">
        <v>316</v>
      </c>
      <c r="T31" s="249"/>
      <c r="U31" s="247" t="s">
        <v>353</v>
      </c>
      <c r="V31" s="246" t="s">
        <v>318</v>
      </c>
      <c r="W31" s="246" t="s">
        <v>319</v>
      </c>
      <c r="X31" s="255" t="s">
        <v>364</v>
      </c>
      <c r="Y31" s="256" t="s">
        <v>364</v>
      </c>
      <c r="Z31" s="255" t="s">
        <v>365</v>
      </c>
      <c r="AA31" s="255" t="s">
        <v>365</v>
      </c>
      <c r="AB31" s="256" t="s">
        <v>366</v>
      </c>
      <c r="AC31" s="255" t="s">
        <v>366</v>
      </c>
      <c r="AD31" s="256" t="s">
        <v>367</v>
      </c>
      <c r="AE31" s="255" t="s">
        <v>367</v>
      </c>
      <c r="AF31" s="256" t="s">
        <v>367</v>
      </c>
      <c r="AG31" s="255" t="s">
        <v>367</v>
      </c>
      <c r="AH31" s="256" t="s">
        <v>367</v>
      </c>
      <c r="AI31" s="255" t="s">
        <v>367</v>
      </c>
      <c r="AJ31" s="256" t="s">
        <v>367</v>
      </c>
      <c r="AK31" s="255" t="s">
        <v>367</v>
      </c>
      <c r="AL31" s="256" t="s">
        <v>367</v>
      </c>
      <c r="AM31" s="255" t="s">
        <v>367</v>
      </c>
    </row>
    <row r="32" spans="1:39">
      <c r="A32" s="246">
        <v>22</v>
      </c>
      <c r="B32" s="247" t="s">
        <v>246</v>
      </c>
      <c r="C32" s="248" t="s">
        <v>370</v>
      </c>
      <c r="D32" s="433" t="s">
        <v>315</v>
      </c>
      <c r="E32" s="434"/>
      <c r="F32" s="435"/>
      <c r="G32" s="436" t="s">
        <v>315</v>
      </c>
      <c r="H32" s="436"/>
      <c r="I32" s="436"/>
      <c r="J32" s="433" t="s">
        <v>315</v>
      </c>
      <c r="K32" s="434"/>
      <c r="L32" s="434"/>
      <c r="M32" s="436" t="s">
        <v>315</v>
      </c>
      <c r="N32" s="436"/>
      <c r="O32" s="436"/>
      <c r="P32" s="436" t="s">
        <v>315</v>
      </c>
      <c r="Q32" s="436"/>
      <c r="R32" s="436"/>
      <c r="S32" s="249" t="s">
        <v>336</v>
      </c>
      <c r="T32" s="249">
        <v>25</v>
      </c>
      <c r="U32" s="247" t="s">
        <v>317</v>
      </c>
      <c r="V32" s="246" t="s">
        <v>318</v>
      </c>
      <c r="W32" s="246" t="s">
        <v>349</v>
      </c>
      <c r="X32" s="246" t="s">
        <v>320</v>
      </c>
      <c r="Y32" s="250">
        <v>529</v>
      </c>
      <c r="Z32" s="251" t="s">
        <v>371</v>
      </c>
      <c r="AA32" s="251">
        <v>131</v>
      </c>
      <c r="AB32" s="251"/>
      <c r="AC32" s="251"/>
      <c r="AD32" s="251"/>
      <c r="AE32" s="251"/>
      <c r="AF32" s="251"/>
      <c r="AG32" s="251"/>
      <c r="AH32" s="251"/>
      <c r="AI32" s="251"/>
      <c r="AJ32" s="251"/>
      <c r="AK32" s="251"/>
      <c r="AL32" s="251"/>
      <c r="AM32" s="251"/>
    </row>
    <row r="33" spans="1:39">
      <c r="A33" s="246">
        <v>23</v>
      </c>
      <c r="B33" s="247" t="s">
        <v>241</v>
      </c>
      <c r="C33" s="248" t="s">
        <v>370</v>
      </c>
      <c r="D33" s="433" t="s">
        <v>315</v>
      </c>
      <c r="E33" s="434"/>
      <c r="F33" s="435"/>
      <c r="G33" s="436" t="s">
        <v>315</v>
      </c>
      <c r="H33" s="436"/>
      <c r="I33" s="436"/>
      <c r="J33" s="433" t="s">
        <v>315</v>
      </c>
      <c r="K33" s="434"/>
      <c r="L33" s="434"/>
      <c r="M33" s="436" t="s">
        <v>315</v>
      </c>
      <c r="N33" s="436"/>
      <c r="O33" s="436"/>
      <c r="P33" s="436" t="s">
        <v>315</v>
      </c>
      <c r="Q33" s="436"/>
      <c r="R33" s="436"/>
      <c r="S33" s="249" t="s">
        <v>336</v>
      </c>
      <c r="T33" s="249">
        <v>20</v>
      </c>
      <c r="U33" s="247" t="s">
        <v>317</v>
      </c>
      <c r="V33" s="246" t="s">
        <v>318</v>
      </c>
      <c r="W33" s="246" t="s">
        <v>349</v>
      </c>
      <c r="X33" s="246" t="s">
        <v>320</v>
      </c>
      <c r="Y33" s="250">
        <v>529</v>
      </c>
      <c r="Z33" s="251" t="s">
        <v>371</v>
      </c>
      <c r="AA33" s="251">
        <v>131</v>
      </c>
      <c r="AB33" s="251"/>
      <c r="AC33" s="251"/>
      <c r="AD33" s="251"/>
      <c r="AE33" s="251"/>
      <c r="AF33" s="251"/>
      <c r="AG33" s="251"/>
      <c r="AH33" s="251"/>
      <c r="AI33" s="251"/>
      <c r="AJ33" s="251"/>
      <c r="AK33" s="251"/>
      <c r="AL33" s="251"/>
      <c r="AM33" s="251"/>
    </row>
    <row r="34" spans="1:39" hidden="1">
      <c r="A34" s="252" t="s">
        <v>372</v>
      </c>
      <c r="B34" s="253"/>
      <c r="C34" s="254"/>
      <c r="D34" s="239"/>
      <c r="E34" s="239"/>
      <c r="F34" s="240"/>
      <c r="G34" s="241"/>
      <c r="H34" s="239"/>
      <c r="I34" s="240"/>
      <c r="J34" s="241"/>
      <c r="K34" s="239"/>
      <c r="L34" s="239"/>
      <c r="M34" s="241"/>
      <c r="N34" s="239"/>
      <c r="O34" s="239"/>
      <c r="P34" s="241"/>
      <c r="Q34" s="239"/>
      <c r="R34" s="239"/>
      <c r="S34" s="242"/>
      <c r="T34" s="242"/>
      <c r="U34" s="243"/>
      <c r="V34" s="242"/>
      <c r="W34" s="242"/>
      <c r="X34" s="242"/>
      <c r="Y34" s="244"/>
      <c r="Z34" s="245"/>
      <c r="AA34" s="245"/>
      <c r="AB34" s="245"/>
      <c r="AC34" s="245"/>
      <c r="AD34" s="245"/>
      <c r="AE34" s="245"/>
      <c r="AF34" s="245"/>
      <c r="AG34" s="245"/>
      <c r="AH34" s="245"/>
      <c r="AI34" s="245"/>
      <c r="AJ34" s="245"/>
      <c r="AK34" s="245"/>
      <c r="AL34" s="245"/>
      <c r="AM34" s="245"/>
    </row>
    <row r="35" spans="1:39">
      <c r="A35" s="246">
        <v>24</v>
      </c>
      <c r="B35" s="247" t="s">
        <v>170</v>
      </c>
      <c r="C35" s="248" t="s">
        <v>373</v>
      </c>
      <c r="D35" s="430" t="s">
        <v>374</v>
      </c>
      <c r="E35" s="431"/>
      <c r="F35" s="432"/>
      <c r="G35" s="433" t="s">
        <v>315</v>
      </c>
      <c r="H35" s="434"/>
      <c r="I35" s="435"/>
      <c r="J35" s="433" t="s">
        <v>315</v>
      </c>
      <c r="K35" s="434"/>
      <c r="L35" s="434"/>
      <c r="M35" s="436" t="s">
        <v>315</v>
      </c>
      <c r="N35" s="436"/>
      <c r="O35" s="436"/>
      <c r="P35" s="437" t="s">
        <v>374</v>
      </c>
      <c r="Q35" s="437"/>
      <c r="R35" s="437"/>
      <c r="S35" s="249" t="s">
        <v>316</v>
      </c>
      <c r="T35" s="249">
        <v>44</v>
      </c>
      <c r="U35" s="247" t="s">
        <v>353</v>
      </c>
      <c r="V35" s="246" t="s">
        <v>318</v>
      </c>
      <c r="W35" s="246" t="s">
        <v>127</v>
      </c>
      <c r="X35" s="246" t="s">
        <v>320</v>
      </c>
      <c r="Y35" s="250">
        <v>535</v>
      </c>
      <c r="Z35" s="251" t="s">
        <v>320</v>
      </c>
      <c r="AA35" s="251">
        <v>121</v>
      </c>
      <c r="AB35" s="251"/>
      <c r="AC35" s="251"/>
      <c r="AD35" s="251"/>
      <c r="AE35" s="251"/>
      <c r="AF35" s="251"/>
      <c r="AG35" s="251"/>
      <c r="AH35" s="251"/>
      <c r="AI35" s="251"/>
      <c r="AJ35" s="251"/>
      <c r="AK35" s="251"/>
      <c r="AL35" s="251"/>
      <c r="AM35" s="251"/>
    </row>
    <row r="36" spans="1:39">
      <c r="A36" s="246">
        <v>25</v>
      </c>
      <c r="B36" s="247" t="s">
        <v>375</v>
      </c>
      <c r="C36" s="248" t="s">
        <v>376</v>
      </c>
      <c r="D36" s="430" t="s">
        <v>374</v>
      </c>
      <c r="E36" s="431"/>
      <c r="F36" s="432"/>
      <c r="G36" s="433" t="s">
        <v>315</v>
      </c>
      <c r="H36" s="434"/>
      <c r="I36" s="435"/>
      <c r="J36" s="433" t="s">
        <v>315</v>
      </c>
      <c r="K36" s="434"/>
      <c r="L36" s="434"/>
      <c r="M36" s="436" t="s">
        <v>315</v>
      </c>
      <c r="N36" s="436"/>
      <c r="O36" s="436"/>
      <c r="P36" s="437" t="s">
        <v>374</v>
      </c>
      <c r="Q36" s="437"/>
      <c r="R36" s="437"/>
      <c r="S36" s="249" t="s">
        <v>336</v>
      </c>
      <c r="T36" s="249">
        <v>24</v>
      </c>
      <c r="U36" s="247" t="s">
        <v>353</v>
      </c>
      <c r="V36" s="246" t="s">
        <v>318</v>
      </c>
      <c r="W36" s="246" t="s">
        <v>349</v>
      </c>
      <c r="X36" s="246" t="s">
        <v>320</v>
      </c>
      <c r="Y36" s="250">
        <v>533</v>
      </c>
      <c r="Z36" s="251" t="s">
        <v>371</v>
      </c>
      <c r="AA36" s="251">
        <v>131</v>
      </c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39">
      <c r="A37" s="246">
        <v>26</v>
      </c>
      <c r="B37" s="247" t="s">
        <v>377</v>
      </c>
      <c r="C37" s="248" t="s">
        <v>378</v>
      </c>
      <c r="D37" s="430" t="s">
        <v>374</v>
      </c>
      <c r="E37" s="431"/>
      <c r="F37" s="432"/>
      <c r="G37" s="433" t="s">
        <v>315</v>
      </c>
      <c r="H37" s="434"/>
      <c r="I37" s="435"/>
      <c r="J37" s="433" t="s">
        <v>315</v>
      </c>
      <c r="K37" s="434"/>
      <c r="L37" s="434"/>
      <c r="M37" s="436" t="s">
        <v>315</v>
      </c>
      <c r="N37" s="436"/>
      <c r="O37" s="436"/>
      <c r="P37" s="437" t="s">
        <v>374</v>
      </c>
      <c r="Q37" s="437"/>
      <c r="R37" s="437"/>
      <c r="S37" s="249" t="s">
        <v>316</v>
      </c>
      <c r="T37" s="249">
        <v>24</v>
      </c>
      <c r="U37" s="247" t="s">
        <v>353</v>
      </c>
      <c r="V37" s="246" t="s">
        <v>318</v>
      </c>
      <c r="W37" s="246" t="s">
        <v>127</v>
      </c>
      <c r="X37" s="246" t="s">
        <v>320</v>
      </c>
      <c r="Y37" s="250">
        <v>537</v>
      </c>
      <c r="Z37" s="251" t="s">
        <v>320</v>
      </c>
      <c r="AA37" s="251">
        <v>130</v>
      </c>
      <c r="AB37" s="251"/>
      <c r="AC37" s="251"/>
      <c r="AD37" s="251"/>
      <c r="AE37" s="251"/>
      <c r="AF37" s="251"/>
      <c r="AG37" s="251"/>
      <c r="AH37" s="251"/>
      <c r="AI37" s="251"/>
      <c r="AJ37" s="251"/>
      <c r="AK37" s="251"/>
      <c r="AL37" s="251"/>
      <c r="AM37" s="251"/>
    </row>
    <row r="38" spans="1:39">
      <c r="A38" s="246">
        <v>27</v>
      </c>
      <c r="B38" s="247" t="s">
        <v>379</v>
      </c>
      <c r="C38" s="248" t="s">
        <v>380</v>
      </c>
      <c r="D38" s="433" t="s">
        <v>315</v>
      </c>
      <c r="E38" s="434"/>
      <c r="F38" s="435"/>
      <c r="G38" s="433" t="s">
        <v>315</v>
      </c>
      <c r="H38" s="434"/>
      <c r="I38" s="435"/>
      <c r="J38" s="433" t="s">
        <v>315</v>
      </c>
      <c r="K38" s="434"/>
      <c r="L38" s="434"/>
      <c r="M38" s="436" t="s">
        <v>315</v>
      </c>
      <c r="N38" s="436"/>
      <c r="O38" s="436"/>
      <c r="P38" s="436" t="s">
        <v>315</v>
      </c>
      <c r="Q38" s="436"/>
      <c r="R38" s="436"/>
      <c r="S38" s="249" t="s">
        <v>316</v>
      </c>
      <c r="T38" s="249">
        <v>24</v>
      </c>
      <c r="U38" s="247" t="s">
        <v>353</v>
      </c>
      <c r="V38" s="246" t="s">
        <v>318</v>
      </c>
      <c r="W38" s="246" t="s">
        <v>127</v>
      </c>
      <c r="X38" s="246" t="s">
        <v>320</v>
      </c>
      <c r="Y38" s="250">
        <v>537</v>
      </c>
      <c r="Z38" s="251" t="s">
        <v>320</v>
      </c>
      <c r="AA38" s="251">
        <v>130</v>
      </c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</row>
    <row r="39" spans="1:39" hidden="1">
      <c r="A39" s="252" t="s">
        <v>381</v>
      </c>
      <c r="B39" s="253"/>
      <c r="C39" s="254"/>
      <c r="D39" s="239"/>
      <c r="E39" s="239"/>
      <c r="F39" s="240"/>
      <c r="G39" s="241"/>
      <c r="H39" s="239"/>
      <c r="I39" s="240"/>
      <c r="J39" s="241"/>
      <c r="K39" s="239"/>
      <c r="L39" s="239"/>
      <c r="M39" s="241"/>
      <c r="N39" s="239"/>
      <c r="O39" s="239"/>
      <c r="P39" s="241"/>
      <c r="Q39" s="239"/>
      <c r="R39" s="239"/>
      <c r="S39" s="242"/>
      <c r="T39" s="242"/>
      <c r="U39" s="243"/>
      <c r="V39" s="242"/>
      <c r="W39" s="242"/>
      <c r="X39" s="242"/>
      <c r="Y39" s="244"/>
      <c r="Z39" s="245"/>
      <c r="AA39" s="245"/>
      <c r="AB39" s="245"/>
      <c r="AC39" s="245"/>
      <c r="AD39" s="245"/>
      <c r="AE39" s="245"/>
      <c r="AF39" s="245"/>
      <c r="AG39" s="245"/>
      <c r="AH39" s="245"/>
      <c r="AI39" s="245"/>
      <c r="AJ39" s="245"/>
      <c r="AK39" s="245"/>
      <c r="AL39" s="245"/>
      <c r="AM39" s="245"/>
    </row>
    <row r="40" spans="1:39" ht="40.5">
      <c r="A40" s="249">
        <v>28</v>
      </c>
      <c r="B40" s="247" t="s">
        <v>382</v>
      </c>
      <c r="C40" s="247" t="s">
        <v>383</v>
      </c>
      <c r="D40" s="430" t="s">
        <v>374</v>
      </c>
      <c r="E40" s="431"/>
      <c r="F40" s="432"/>
      <c r="G40" s="430" t="s">
        <v>374</v>
      </c>
      <c r="H40" s="431"/>
      <c r="I40" s="432"/>
      <c r="J40" s="430" t="s">
        <v>374</v>
      </c>
      <c r="K40" s="431"/>
      <c r="L40" s="432"/>
      <c r="M40" s="430" t="s">
        <v>374</v>
      </c>
      <c r="N40" s="431"/>
      <c r="O40" s="432"/>
      <c r="P40" s="430" t="s">
        <v>374</v>
      </c>
      <c r="Q40" s="431"/>
      <c r="R40" s="432"/>
      <c r="S40" s="249" t="s">
        <v>316</v>
      </c>
      <c r="T40" s="249"/>
      <c r="U40" s="247" t="s">
        <v>353</v>
      </c>
      <c r="V40" s="246" t="s">
        <v>318</v>
      </c>
      <c r="W40" s="246" t="s">
        <v>384</v>
      </c>
      <c r="X40" s="246" t="s">
        <v>321</v>
      </c>
      <c r="Y40" s="250">
        <v>531</v>
      </c>
      <c r="Z40" s="255" t="s">
        <v>365</v>
      </c>
      <c r="AA40" s="255" t="s">
        <v>365</v>
      </c>
      <c r="AB40" s="256" t="s">
        <v>366</v>
      </c>
      <c r="AC40" s="255" t="s">
        <v>366</v>
      </c>
      <c r="AD40" s="256" t="s">
        <v>367</v>
      </c>
      <c r="AE40" s="255" t="s">
        <v>367</v>
      </c>
      <c r="AF40" s="256" t="s">
        <v>367</v>
      </c>
      <c r="AG40" s="255" t="s">
        <v>367</v>
      </c>
      <c r="AH40" s="256" t="s">
        <v>367</v>
      </c>
      <c r="AI40" s="255" t="s">
        <v>367</v>
      </c>
      <c r="AJ40" s="256" t="s">
        <v>367</v>
      </c>
      <c r="AK40" s="255" t="s">
        <v>367</v>
      </c>
      <c r="AL40" s="256" t="s">
        <v>367</v>
      </c>
      <c r="AM40" s="255" t="s">
        <v>367</v>
      </c>
    </row>
    <row r="41" spans="1:39" ht="40.5" hidden="1">
      <c r="A41" s="249">
        <v>29</v>
      </c>
      <c r="B41" s="247" t="s">
        <v>385</v>
      </c>
      <c r="C41" s="247" t="s">
        <v>60</v>
      </c>
      <c r="D41" s="430" t="s">
        <v>374</v>
      </c>
      <c r="E41" s="431"/>
      <c r="F41" s="432"/>
      <c r="G41" s="430" t="s">
        <v>374</v>
      </c>
      <c r="H41" s="431"/>
      <c r="I41" s="432"/>
      <c r="J41" s="430" t="s">
        <v>374</v>
      </c>
      <c r="K41" s="431"/>
      <c r="L41" s="432"/>
      <c r="M41" s="430" t="s">
        <v>374</v>
      </c>
      <c r="N41" s="431"/>
      <c r="O41" s="432"/>
      <c r="P41" s="430" t="s">
        <v>374</v>
      </c>
      <c r="Q41" s="431"/>
      <c r="R41" s="432"/>
      <c r="S41" s="249" t="s">
        <v>336</v>
      </c>
      <c r="T41" s="249"/>
      <c r="U41" s="247" t="s">
        <v>353</v>
      </c>
      <c r="V41" s="255" t="s">
        <v>386</v>
      </c>
      <c r="W41" s="255" t="s">
        <v>386</v>
      </c>
      <c r="X41" s="255" t="s">
        <v>386</v>
      </c>
      <c r="Y41" s="256" t="s">
        <v>386</v>
      </c>
      <c r="Z41" s="246" t="s">
        <v>387</v>
      </c>
      <c r="AA41" s="246" t="s">
        <v>387</v>
      </c>
      <c r="AB41" s="246"/>
      <c r="AC41" s="246"/>
      <c r="AD41" s="256" t="s">
        <v>367</v>
      </c>
      <c r="AE41" s="255" t="s">
        <v>367</v>
      </c>
      <c r="AF41" s="256" t="s">
        <v>367</v>
      </c>
      <c r="AG41" s="255" t="s">
        <v>367</v>
      </c>
      <c r="AH41" s="256" t="s">
        <v>367</v>
      </c>
      <c r="AI41" s="255" t="s">
        <v>367</v>
      </c>
      <c r="AJ41" s="256" t="s">
        <v>367</v>
      </c>
      <c r="AK41" s="255" t="s">
        <v>367</v>
      </c>
      <c r="AL41" s="256" t="s">
        <v>367</v>
      </c>
      <c r="AM41" s="255" t="s">
        <v>367</v>
      </c>
    </row>
    <row r="42" spans="1:39">
      <c r="A42" s="249">
        <v>30</v>
      </c>
      <c r="B42" s="247" t="s">
        <v>388</v>
      </c>
      <c r="C42" s="247" t="s">
        <v>389</v>
      </c>
      <c r="D42" s="430" t="s">
        <v>374</v>
      </c>
      <c r="E42" s="431"/>
      <c r="F42" s="432"/>
      <c r="G42" s="430" t="s">
        <v>374</v>
      </c>
      <c r="H42" s="431"/>
      <c r="I42" s="432"/>
      <c r="J42" s="430" t="s">
        <v>374</v>
      </c>
      <c r="K42" s="431"/>
      <c r="L42" s="432"/>
      <c r="M42" s="430" t="s">
        <v>374</v>
      </c>
      <c r="N42" s="431"/>
      <c r="O42" s="432"/>
      <c r="P42" s="430" t="s">
        <v>374</v>
      </c>
      <c r="Q42" s="431"/>
      <c r="R42" s="432"/>
      <c r="S42" s="249" t="s">
        <v>336</v>
      </c>
      <c r="T42" s="249"/>
      <c r="U42" s="247" t="s">
        <v>353</v>
      </c>
      <c r="V42" s="246" t="s">
        <v>318</v>
      </c>
      <c r="W42" s="246" t="s">
        <v>390</v>
      </c>
      <c r="X42" s="246" t="s">
        <v>320</v>
      </c>
      <c r="Y42" s="250">
        <v>533</v>
      </c>
      <c r="Z42" s="246" t="s">
        <v>387</v>
      </c>
      <c r="AA42" s="246" t="s">
        <v>387</v>
      </c>
      <c r="AB42" s="246"/>
      <c r="AC42" s="246"/>
      <c r="AD42" s="256" t="s">
        <v>367</v>
      </c>
      <c r="AE42" s="255" t="s">
        <v>367</v>
      </c>
      <c r="AF42" s="256" t="s">
        <v>367</v>
      </c>
      <c r="AG42" s="255" t="s">
        <v>367</v>
      </c>
      <c r="AH42" s="256" t="s">
        <v>367</v>
      </c>
      <c r="AI42" s="255" t="s">
        <v>367</v>
      </c>
      <c r="AJ42" s="256" t="s">
        <v>367</v>
      </c>
      <c r="AK42" s="255" t="s">
        <v>367</v>
      </c>
      <c r="AL42" s="256" t="s">
        <v>367</v>
      </c>
      <c r="AM42" s="255" t="s">
        <v>367</v>
      </c>
    </row>
    <row r="43" spans="1:39" ht="40.5">
      <c r="A43" s="249">
        <v>31</v>
      </c>
      <c r="B43" s="247" t="s">
        <v>391</v>
      </c>
      <c r="C43" s="247" t="s">
        <v>392</v>
      </c>
      <c r="D43" s="430" t="s">
        <v>374</v>
      </c>
      <c r="E43" s="431"/>
      <c r="F43" s="432"/>
      <c r="G43" s="430" t="s">
        <v>374</v>
      </c>
      <c r="H43" s="431"/>
      <c r="I43" s="432"/>
      <c r="J43" s="433" t="s">
        <v>315</v>
      </c>
      <c r="K43" s="434"/>
      <c r="L43" s="434"/>
      <c r="M43" s="433" t="s">
        <v>315</v>
      </c>
      <c r="N43" s="434"/>
      <c r="O43" s="434"/>
      <c r="P43" s="430" t="s">
        <v>374</v>
      </c>
      <c r="Q43" s="431"/>
      <c r="R43" s="432"/>
      <c r="S43" s="249" t="s">
        <v>316</v>
      </c>
      <c r="T43" s="249"/>
      <c r="U43" s="247" t="s">
        <v>353</v>
      </c>
      <c r="V43" s="246" t="s">
        <v>318</v>
      </c>
      <c r="W43" s="246" t="s">
        <v>393</v>
      </c>
      <c r="X43" s="246" t="s">
        <v>320</v>
      </c>
      <c r="Y43" s="257">
        <v>539</v>
      </c>
      <c r="Z43" s="246" t="s">
        <v>387</v>
      </c>
      <c r="AA43" s="246" t="s">
        <v>387</v>
      </c>
      <c r="AB43" s="246"/>
      <c r="AC43" s="246"/>
      <c r="AD43" s="251"/>
      <c r="AE43" s="251"/>
      <c r="AF43" s="251"/>
      <c r="AG43" s="251"/>
      <c r="AH43" s="251"/>
      <c r="AI43" s="251"/>
      <c r="AJ43" s="251"/>
      <c r="AK43" s="251"/>
      <c r="AL43" s="257" t="s">
        <v>394</v>
      </c>
      <c r="AM43" s="257" t="s">
        <v>394</v>
      </c>
    </row>
    <row r="44" spans="1:39" ht="40.5">
      <c r="A44" s="249">
        <v>32</v>
      </c>
      <c r="B44" s="247" t="s">
        <v>395</v>
      </c>
      <c r="C44" s="247" t="s">
        <v>396</v>
      </c>
      <c r="D44" s="430" t="s">
        <v>374</v>
      </c>
      <c r="E44" s="431"/>
      <c r="F44" s="432"/>
      <c r="G44" s="430" t="s">
        <v>374</v>
      </c>
      <c r="H44" s="431"/>
      <c r="I44" s="432"/>
      <c r="J44" s="430" t="s">
        <v>374</v>
      </c>
      <c r="K44" s="431"/>
      <c r="L44" s="432"/>
      <c r="M44" s="430" t="s">
        <v>374</v>
      </c>
      <c r="N44" s="431"/>
      <c r="O44" s="432"/>
      <c r="P44" s="430" t="s">
        <v>374</v>
      </c>
      <c r="Q44" s="431"/>
      <c r="R44" s="432"/>
      <c r="S44" s="249" t="s">
        <v>316</v>
      </c>
      <c r="T44" s="249"/>
      <c r="U44" s="247" t="s">
        <v>353</v>
      </c>
      <c r="V44" s="246" t="s">
        <v>318</v>
      </c>
      <c r="W44" s="246" t="s">
        <v>393</v>
      </c>
      <c r="X44" s="246" t="s">
        <v>320</v>
      </c>
      <c r="Y44" s="257">
        <v>539</v>
      </c>
      <c r="Z44" s="246" t="s">
        <v>387</v>
      </c>
      <c r="AA44" s="246" t="s">
        <v>387</v>
      </c>
      <c r="AB44" s="256" t="s">
        <v>366</v>
      </c>
      <c r="AC44" s="255" t="s">
        <v>366</v>
      </c>
      <c r="AD44" s="256" t="s">
        <v>367</v>
      </c>
      <c r="AE44" s="255" t="s">
        <v>367</v>
      </c>
      <c r="AF44" s="256" t="s">
        <v>367</v>
      </c>
      <c r="AG44" s="255" t="s">
        <v>367</v>
      </c>
      <c r="AH44" s="256" t="s">
        <v>367</v>
      </c>
      <c r="AI44" s="255" t="s">
        <v>367</v>
      </c>
      <c r="AJ44" s="256" t="s">
        <v>367</v>
      </c>
      <c r="AK44" s="255" t="s">
        <v>367</v>
      </c>
      <c r="AL44" s="256" t="s">
        <v>367</v>
      </c>
      <c r="AM44" s="255" t="s">
        <v>367</v>
      </c>
    </row>
    <row r="45" spans="1:39" ht="40.5" hidden="1">
      <c r="A45" s="249">
        <v>33</v>
      </c>
      <c r="B45" s="248" t="s">
        <v>397</v>
      </c>
      <c r="C45" s="248" t="s">
        <v>105</v>
      </c>
      <c r="D45" s="430" t="s">
        <v>374</v>
      </c>
      <c r="E45" s="431"/>
      <c r="F45" s="432"/>
      <c r="G45" s="430" t="s">
        <v>374</v>
      </c>
      <c r="H45" s="431"/>
      <c r="I45" s="432"/>
      <c r="J45" s="430" t="s">
        <v>374</v>
      </c>
      <c r="K45" s="431"/>
      <c r="L45" s="432"/>
      <c r="M45" s="430" t="s">
        <v>374</v>
      </c>
      <c r="N45" s="431"/>
      <c r="O45" s="432"/>
      <c r="P45" s="430" t="s">
        <v>374</v>
      </c>
      <c r="Q45" s="431"/>
      <c r="R45" s="432"/>
      <c r="S45" s="249" t="s">
        <v>316</v>
      </c>
      <c r="T45" s="246"/>
      <c r="U45" s="247" t="s">
        <v>353</v>
      </c>
      <c r="V45" s="246" t="s">
        <v>398</v>
      </c>
      <c r="W45" s="246" t="s">
        <v>399</v>
      </c>
      <c r="X45" s="246" t="s">
        <v>400</v>
      </c>
      <c r="Y45" s="246" t="s">
        <v>400</v>
      </c>
      <c r="Z45" s="246" t="s">
        <v>387</v>
      </c>
      <c r="AA45" s="246" t="s">
        <v>387</v>
      </c>
      <c r="AB45" s="256" t="s">
        <v>366</v>
      </c>
      <c r="AC45" s="255" t="s">
        <v>366</v>
      </c>
      <c r="AD45" s="256" t="s">
        <v>367</v>
      </c>
      <c r="AE45" s="255" t="s">
        <v>367</v>
      </c>
      <c r="AF45" s="256" t="s">
        <v>367</v>
      </c>
      <c r="AG45" s="255" t="s">
        <v>367</v>
      </c>
      <c r="AH45" s="256" t="s">
        <v>367</v>
      </c>
      <c r="AI45" s="255" t="s">
        <v>367</v>
      </c>
      <c r="AJ45" s="256" t="s">
        <v>367</v>
      </c>
      <c r="AK45" s="255" t="s">
        <v>367</v>
      </c>
      <c r="AL45" s="256" t="s">
        <v>367</v>
      </c>
      <c r="AM45" s="255" t="s">
        <v>367</v>
      </c>
    </row>
    <row r="46" spans="1:39" ht="40.5" hidden="1">
      <c r="A46" s="249">
        <v>34</v>
      </c>
      <c r="B46" s="248"/>
      <c r="C46" s="248" t="s">
        <v>401</v>
      </c>
      <c r="D46" s="430" t="s">
        <v>374</v>
      </c>
      <c r="E46" s="431"/>
      <c r="F46" s="432"/>
      <c r="G46" s="430" t="s">
        <v>374</v>
      </c>
      <c r="H46" s="431"/>
      <c r="I46" s="432"/>
      <c r="J46" s="430" t="s">
        <v>374</v>
      </c>
      <c r="K46" s="431"/>
      <c r="L46" s="432"/>
      <c r="M46" s="430" t="s">
        <v>374</v>
      </c>
      <c r="N46" s="431"/>
      <c r="O46" s="432"/>
      <c r="P46" s="430" t="s">
        <v>374</v>
      </c>
      <c r="Q46" s="431"/>
      <c r="R46" s="432"/>
      <c r="S46" s="249" t="s">
        <v>316</v>
      </c>
      <c r="T46" s="246"/>
      <c r="U46" s="247" t="s">
        <v>353</v>
      </c>
      <c r="V46" s="246" t="s">
        <v>398</v>
      </c>
      <c r="W46" s="246" t="s">
        <v>399</v>
      </c>
      <c r="X46" s="246" t="s">
        <v>400</v>
      </c>
      <c r="Y46" s="246" t="s">
        <v>400</v>
      </c>
      <c r="Z46" s="246" t="s">
        <v>387</v>
      </c>
      <c r="AA46" s="246" t="s">
        <v>387</v>
      </c>
      <c r="AB46" s="256" t="s">
        <v>366</v>
      </c>
      <c r="AC46" s="255" t="s">
        <v>366</v>
      </c>
      <c r="AD46" s="256" t="s">
        <v>367</v>
      </c>
      <c r="AE46" s="255" t="s">
        <v>367</v>
      </c>
      <c r="AF46" s="256" t="s">
        <v>367</v>
      </c>
      <c r="AG46" s="255" t="s">
        <v>367</v>
      </c>
      <c r="AH46" s="256" t="s">
        <v>367</v>
      </c>
      <c r="AI46" s="255" t="s">
        <v>367</v>
      </c>
      <c r="AJ46" s="256" t="s">
        <v>367</v>
      </c>
      <c r="AK46" s="255" t="s">
        <v>367</v>
      </c>
      <c r="AL46" s="256" t="s">
        <v>367</v>
      </c>
      <c r="AM46" s="255" t="s">
        <v>367</v>
      </c>
    </row>
    <row r="47" spans="1:39" ht="40.5" hidden="1">
      <c r="A47" s="249">
        <v>35</v>
      </c>
      <c r="B47" s="248"/>
      <c r="C47" s="248" t="s">
        <v>401</v>
      </c>
      <c r="D47" s="430" t="s">
        <v>374</v>
      </c>
      <c r="E47" s="431"/>
      <c r="F47" s="432"/>
      <c r="G47" s="430" t="s">
        <v>374</v>
      </c>
      <c r="H47" s="431"/>
      <c r="I47" s="432"/>
      <c r="J47" s="430" t="s">
        <v>374</v>
      </c>
      <c r="K47" s="431"/>
      <c r="L47" s="432"/>
      <c r="M47" s="430" t="s">
        <v>374</v>
      </c>
      <c r="N47" s="431"/>
      <c r="O47" s="432"/>
      <c r="P47" s="430" t="s">
        <v>374</v>
      </c>
      <c r="Q47" s="431"/>
      <c r="R47" s="432"/>
      <c r="S47" s="249" t="s">
        <v>316</v>
      </c>
      <c r="T47" s="246"/>
      <c r="U47" s="247" t="s">
        <v>353</v>
      </c>
      <c r="V47" s="246" t="s">
        <v>398</v>
      </c>
      <c r="W47" s="246" t="s">
        <v>399</v>
      </c>
      <c r="X47" s="246" t="s">
        <v>400</v>
      </c>
      <c r="Y47" s="246" t="s">
        <v>400</v>
      </c>
      <c r="Z47" s="246" t="s">
        <v>387</v>
      </c>
      <c r="AA47" s="246" t="s">
        <v>387</v>
      </c>
      <c r="AB47" s="256" t="s">
        <v>366</v>
      </c>
      <c r="AC47" s="255" t="s">
        <v>366</v>
      </c>
      <c r="AD47" s="256" t="s">
        <v>367</v>
      </c>
      <c r="AE47" s="255" t="s">
        <v>367</v>
      </c>
      <c r="AF47" s="256" t="s">
        <v>367</v>
      </c>
      <c r="AG47" s="255" t="s">
        <v>367</v>
      </c>
      <c r="AH47" s="256" t="s">
        <v>367</v>
      </c>
      <c r="AI47" s="255" t="s">
        <v>367</v>
      </c>
      <c r="AJ47" s="256" t="s">
        <v>367</v>
      </c>
      <c r="AK47" s="255" t="s">
        <v>367</v>
      </c>
      <c r="AL47" s="256" t="s">
        <v>367</v>
      </c>
      <c r="AM47" s="255" t="s">
        <v>367</v>
      </c>
    </row>
    <row r="48" spans="1:39" ht="40.5" hidden="1">
      <c r="A48" s="249">
        <v>36</v>
      </c>
      <c r="B48" s="248"/>
      <c r="C48" s="248" t="s">
        <v>401</v>
      </c>
      <c r="D48" s="430" t="s">
        <v>374</v>
      </c>
      <c r="E48" s="431"/>
      <c r="F48" s="432"/>
      <c r="G48" s="430" t="s">
        <v>374</v>
      </c>
      <c r="H48" s="431"/>
      <c r="I48" s="432"/>
      <c r="J48" s="430" t="s">
        <v>374</v>
      </c>
      <c r="K48" s="431"/>
      <c r="L48" s="432"/>
      <c r="M48" s="430" t="s">
        <v>374</v>
      </c>
      <c r="N48" s="431"/>
      <c r="O48" s="432"/>
      <c r="P48" s="430" t="s">
        <v>374</v>
      </c>
      <c r="Q48" s="431"/>
      <c r="R48" s="432"/>
      <c r="S48" s="249" t="s">
        <v>316</v>
      </c>
      <c r="T48" s="246"/>
      <c r="U48" s="247" t="s">
        <v>353</v>
      </c>
      <c r="V48" s="246" t="s">
        <v>398</v>
      </c>
      <c r="W48" s="246" t="s">
        <v>399</v>
      </c>
      <c r="X48" s="246" t="s">
        <v>400</v>
      </c>
      <c r="Y48" s="246" t="s">
        <v>400</v>
      </c>
      <c r="Z48" s="246" t="s">
        <v>387</v>
      </c>
      <c r="AA48" s="246" t="s">
        <v>387</v>
      </c>
      <c r="AB48" s="256" t="s">
        <v>366</v>
      </c>
      <c r="AC48" s="255" t="s">
        <v>366</v>
      </c>
      <c r="AD48" s="256" t="s">
        <v>367</v>
      </c>
      <c r="AE48" s="255" t="s">
        <v>367</v>
      </c>
      <c r="AF48" s="256" t="s">
        <v>367</v>
      </c>
      <c r="AG48" s="255" t="s">
        <v>367</v>
      </c>
      <c r="AH48" s="256" t="s">
        <v>367</v>
      </c>
      <c r="AI48" s="255" t="s">
        <v>367</v>
      </c>
      <c r="AJ48" s="256" t="s">
        <v>367</v>
      </c>
      <c r="AK48" s="255" t="s">
        <v>367</v>
      </c>
      <c r="AL48" s="256" t="s">
        <v>367</v>
      </c>
      <c r="AM48" s="255" t="s">
        <v>367</v>
      </c>
    </row>
    <row r="49" spans="1:39" ht="40.5" hidden="1">
      <c r="A49" s="249">
        <v>37</v>
      </c>
      <c r="B49" s="248"/>
      <c r="C49" s="248" t="s">
        <v>401</v>
      </c>
      <c r="D49" s="430" t="s">
        <v>374</v>
      </c>
      <c r="E49" s="431"/>
      <c r="F49" s="432"/>
      <c r="G49" s="430" t="s">
        <v>374</v>
      </c>
      <c r="H49" s="431"/>
      <c r="I49" s="432"/>
      <c r="J49" s="430" t="s">
        <v>374</v>
      </c>
      <c r="K49" s="431"/>
      <c r="L49" s="432"/>
      <c r="M49" s="430" t="s">
        <v>374</v>
      </c>
      <c r="N49" s="431"/>
      <c r="O49" s="432"/>
      <c r="P49" s="430" t="s">
        <v>374</v>
      </c>
      <c r="Q49" s="431"/>
      <c r="R49" s="432"/>
      <c r="S49" s="249" t="s">
        <v>316</v>
      </c>
      <c r="T49" s="246"/>
      <c r="U49" s="247" t="s">
        <v>353</v>
      </c>
      <c r="V49" s="246" t="s">
        <v>398</v>
      </c>
      <c r="W49" s="246" t="s">
        <v>399</v>
      </c>
      <c r="X49" s="246" t="s">
        <v>400</v>
      </c>
      <c r="Y49" s="246" t="s">
        <v>400</v>
      </c>
      <c r="Z49" s="246" t="s">
        <v>387</v>
      </c>
      <c r="AA49" s="246" t="s">
        <v>387</v>
      </c>
      <c r="AB49" s="256" t="s">
        <v>366</v>
      </c>
      <c r="AC49" s="255" t="s">
        <v>366</v>
      </c>
      <c r="AD49" s="256" t="s">
        <v>367</v>
      </c>
      <c r="AE49" s="255" t="s">
        <v>367</v>
      </c>
      <c r="AF49" s="256" t="s">
        <v>367</v>
      </c>
      <c r="AG49" s="255" t="s">
        <v>367</v>
      </c>
      <c r="AH49" s="256" t="s">
        <v>367</v>
      </c>
      <c r="AI49" s="255" t="s">
        <v>367</v>
      </c>
      <c r="AJ49" s="256" t="s">
        <v>367</v>
      </c>
      <c r="AK49" s="255" t="s">
        <v>367</v>
      </c>
      <c r="AL49" s="256" t="s">
        <v>367</v>
      </c>
      <c r="AM49" s="255" t="s">
        <v>367</v>
      </c>
    </row>
    <row r="50" spans="1:39" ht="40.5" hidden="1">
      <c r="A50" s="249">
        <v>38</v>
      </c>
      <c r="B50" s="248"/>
      <c r="C50" s="248" t="s">
        <v>401</v>
      </c>
      <c r="D50" s="430" t="s">
        <v>374</v>
      </c>
      <c r="E50" s="431"/>
      <c r="F50" s="432"/>
      <c r="G50" s="430" t="s">
        <v>374</v>
      </c>
      <c r="H50" s="431"/>
      <c r="I50" s="432"/>
      <c r="J50" s="430" t="s">
        <v>374</v>
      </c>
      <c r="K50" s="431"/>
      <c r="L50" s="432"/>
      <c r="M50" s="430" t="s">
        <v>374</v>
      </c>
      <c r="N50" s="431"/>
      <c r="O50" s="432"/>
      <c r="P50" s="430" t="s">
        <v>374</v>
      </c>
      <c r="Q50" s="431"/>
      <c r="R50" s="432"/>
      <c r="S50" s="249" t="s">
        <v>316</v>
      </c>
      <c r="T50" s="246"/>
      <c r="U50" s="247" t="s">
        <v>353</v>
      </c>
      <c r="V50" s="246" t="s">
        <v>398</v>
      </c>
      <c r="W50" s="246" t="s">
        <v>399</v>
      </c>
      <c r="X50" s="246" t="s">
        <v>400</v>
      </c>
      <c r="Y50" s="246" t="s">
        <v>400</v>
      </c>
      <c r="Z50" s="246" t="s">
        <v>387</v>
      </c>
      <c r="AA50" s="246" t="s">
        <v>387</v>
      </c>
      <c r="AB50" s="256" t="s">
        <v>366</v>
      </c>
      <c r="AC50" s="255" t="s">
        <v>366</v>
      </c>
      <c r="AD50" s="256" t="s">
        <v>367</v>
      </c>
      <c r="AE50" s="255" t="s">
        <v>367</v>
      </c>
      <c r="AF50" s="256" t="s">
        <v>367</v>
      </c>
      <c r="AG50" s="255" t="s">
        <v>367</v>
      </c>
      <c r="AH50" s="256" t="s">
        <v>367</v>
      </c>
      <c r="AI50" s="255" t="s">
        <v>367</v>
      </c>
      <c r="AJ50" s="256" t="s">
        <v>367</v>
      </c>
      <c r="AK50" s="255" t="s">
        <v>367</v>
      </c>
      <c r="AL50" s="256" t="s">
        <v>367</v>
      </c>
      <c r="AM50" s="255" t="s">
        <v>367</v>
      </c>
    </row>
    <row r="51" spans="1:39" ht="40.5" hidden="1">
      <c r="A51" s="249">
        <v>39</v>
      </c>
      <c r="B51" s="248"/>
      <c r="C51" s="248" t="s">
        <v>401</v>
      </c>
      <c r="D51" s="430" t="s">
        <v>374</v>
      </c>
      <c r="E51" s="431"/>
      <c r="F51" s="432"/>
      <c r="G51" s="430" t="s">
        <v>374</v>
      </c>
      <c r="H51" s="431"/>
      <c r="I51" s="432"/>
      <c r="J51" s="430" t="s">
        <v>374</v>
      </c>
      <c r="K51" s="431"/>
      <c r="L51" s="432"/>
      <c r="M51" s="430" t="s">
        <v>374</v>
      </c>
      <c r="N51" s="431"/>
      <c r="O51" s="432"/>
      <c r="P51" s="430" t="s">
        <v>374</v>
      </c>
      <c r="Q51" s="431"/>
      <c r="R51" s="432"/>
      <c r="S51" s="249" t="s">
        <v>316</v>
      </c>
      <c r="T51" s="246"/>
      <c r="U51" s="247" t="s">
        <v>353</v>
      </c>
      <c r="V51" s="246" t="s">
        <v>398</v>
      </c>
      <c r="W51" s="246" t="s">
        <v>399</v>
      </c>
      <c r="X51" s="246" t="s">
        <v>400</v>
      </c>
      <c r="Y51" s="246" t="s">
        <v>400</v>
      </c>
      <c r="Z51" s="246" t="s">
        <v>387</v>
      </c>
      <c r="AA51" s="246" t="s">
        <v>387</v>
      </c>
      <c r="AB51" s="256" t="s">
        <v>366</v>
      </c>
      <c r="AC51" s="255" t="s">
        <v>366</v>
      </c>
      <c r="AD51" s="256" t="s">
        <v>367</v>
      </c>
      <c r="AE51" s="255" t="s">
        <v>367</v>
      </c>
      <c r="AF51" s="256" t="s">
        <v>367</v>
      </c>
      <c r="AG51" s="255" t="s">
        <v>367</v>
      </c>
      <c r="AH51" s="256" t="s">
        <v>367</v>
      </c>
      <c r="AI51" s="255" t="s">
        <v>367</v>
      </c>
      <c r="AJ51" s="256" t="s">
        <v>367</v>
      </c>
      <c r="AK51" s="255" t="s">
        <v>367</v>
      </c>
      <c r="AL51" s="256" t="s">
        <v>367</v>
      </c>
      <c r="AM51" s="255" t="s">
        <v>367</v>
      </c>
    </row>
    <row r="52" spans="1:39" ht="40.5" hidden="1">
      <c r="A52" s="249">
        <v>40</v>
      </c>
      <c r="B52" s="248"/>
      <c r="C52" s="248" t="s">
        <v>401</v>
      </c>
      <c r="D52" s="430" t="s">
        <v>374</v>
      </c>
      <c r="E52" s="431"/>
      <c r="F52" s="432"/>
      <c r="G52" s="430" t="s">
        <v>374</v>
      </c>
      <c r="H52" s="431"/>
      <c r="I52" s="432"/>
      <c r="J52" s="430" t="s">
        <v>374</v>
      </c>
      <c r="K52" s="431"/>
      <c r="L52" s="432"/>
      <c r="M52" s="430" t="s">
        <v>374</v>
      </c>
      <c r="N52" s="431"/>
      <c r="O52" s="432"/>
      <c r="P52" s="430" t="s">
        <v>374</v>
      </c>
      <c r="Q52" s="431"/>
      <c r="R52" s="432"/>
      <c r="S52" s="249" t="s">
        <v>316</v>
      </c>
      <c r="T52" s="246"/>
      <c r="U52" s="247" t="s">
        <v>353</v>
      </c>
      <c r="V52" s="246" t="s">
        <v>398</v>
      </c>
      <c r="W52" s="246" t="s">
        <v>399</v>
      </c>
      <c r="X52" s="246" t="s">
        <v>400</v>
      </c>
      <c r="Y52" s="246" t="s">
        <v>400</v>
      </c>
      <c r="Z52" s="246" t="s">
        <v>387</v>
      </c>
      <c r="AA52" s="246" t="s">
        <v>387</v>
      </c>
      <c r="AB52" s="256" t="s">
        <v>366</v>
      </c>
      <c r="AC52" s="255" t="s">
        <v>366</v>
      </c>
      <c r="AD52" s="256" t="s">
        <v>367</v>
      </c>
      <c r="AE52" s="255" t="s">
        <v>367</v>
      </c>
      <c r="AF52" s="256" t="s">
        <v>367</v>
      </c>
      <c r="AG52" s="255" t="s">
        <v>367</v>
      </c>
      <c r="AH52" s="256" t="s">
        <v>367</v>
      </c>
      <c r="AI52" s="255" t="s">
        <v>367</v>
      </c>
      <c r="AJ52" s="256" t="s">
        <v>367</v>
      </c>
      <c r="AK52" s="255" t="s">
        <v>367</v>
      </c>
      <c r="AL52" s="256" t="s">
        <v>367</v>
      </c>
      <c r="AM52" s="255" t="s">
        <v>367</v>
      </c>
    </row>
    <row r="53" spans="1:39" ht="40.5" hidden="1">
      <c r="A53" s="249">
        <v>41</v>
      </c>
      <c r="B53" s="248"/>
      <c r="C53" s="248" t="s">
        <v>401</v>
      </c>
      <c r="D53" s="430" t="s">
        <v>374</v>
      </c>
      <c r="E53" s="431"/>
      <c r="F53" s="432"/>
      <c r="G53" s="430" t="s">
        <v>374</v>
      </c>
      <c r="H53" s="431"/>
      <c r="I53" s="432"/>
      <c r="J53" s="430" t="s">
        <v>374</v>
      </c>
      <c r="K53" s="431"/>
      <c r="L53" s="432"/>
      <c r="M53" s="430" t="s">
        <v>374</v>
      </c>
      <c r="N53" s="431"/>
      <c r="O53" s="432"/>
      <c r="P53" s="430" t="s">
        <v>374</v>
      </c>
      <c r="Q53" s="431"/>
      <c r="R53" s="432"/>
      <c r="S53" s="249" t="s">
        <v>316</v>
      </c>
      <c r="T53" s="246"/>
      <c r="U53" s="247" t="s">
        <v>353</v>
      </c>
      <c r="V53" s="246" t="s">
        <v>398</v>
      </c>
      <c r="W53" s="246" t="s">
        <v>399</v>
      </c>
      <c r="X53" s="246" t="s">
        <v>400</v>
      </c>
      <c r="Y53" s="246" t="s">
        <v>400</v>
      </c>
      <c r="Z53" s="246" t="s">
        <v>387</v>
      </c>
      <c r="AA53" s="246" t="s">
        <v>387</v>
      </c>
      <c r="AB53" s="256" t="s">
        <v>366</v>
      </c>
      <c r="AC53" s="255" t="s">
        <v>366</v>
      </c>
      <c r="AD53" s="256" t="s">
        <v>367</v>
      </c>
      <c r="AE53" s="255" t="s">
        <v>367</v>
      </c>
      <c r="AF53" s="256" t="s">
        <v>367</v>
      </c>
      <c r="AG53" s="255" t="s">
        <v>367</v>
      </c>
      <c r="AH53" s="256" t="s">
        <v>367</v>
      </c>
      <c r="AI53" s="255" t="s">
        <v>367</v>
      </c>
      <c r="AJ53" s="256" t="s">
        <v>367</v>
      </c>
      <c r="AK53" s="255" t="s">
        <v>367</v>
      </c>
      <c r="AL53" s="256" t="s">
        <v>367</v>
      </c>
      <c r="AM53" s="255" t="s">
        <v>367</v>
      </c>
    </row>
    <row r="54" spans="1:39" ht="40.5" hidden="1">
      <c r="A54" s="249">
        <v>42</v>
      </c>
      <c r="B54" s="248"/>
      <c r="C54" s="248" t="s">
        <v>401</v>
      </c>
      <c r="D54" s="430" t="s">
        <v>374</v>
      </c>
      <c r="E54" s="431"/>
      <c r="F54" s="432"/>
      <c r="G54" s="430" t="s">
        <v>374</v>
      </c>
      <c r="H54" s="431"/>
      <c r="I54" s="432"/>
      <c r="J54" s="430" t="s">
        <v>374</v>
      </c>
      <c r="K54" s="431"/>
      <c r="L54" s="432"/>
      <c r="M54" s="430" t="s">
        <v>374</v>
      </c>
      <c r="N54" s="431"/>
      <c r="O54" s="432"/>
      <c r="P54" s="430" t="s">
        <v>374</v>
      </c>
      <c r="Q54" s="431"/>
      <c r="R54" s="432"/>
      <c r="S54" s="249" t="s">
        <v>316</v>
      </c>
      <c r="T54" s="246"/>
      <c r="U54" s="247" t="s">
        <v>353</v>
      </c>
      <c r="V54" s="246" t="s">
        <v>398</v>
      </c>
      <c r="W54" s="246" t="s">
        <v>399</v>
      </c>
      <c r="X54" s="246" t="s">
        <v>400</v>
      </c>
      <c r="Y54" s="246" t="s">
        <v>400</v>
      </c>
      <c r="Z54" s="246" t="s">
        <v>387</v>
      </c>
      <c r="AA54" s="246" t="s">
        <v>387</v>
      </c>
      <c r="AB54" s="256" t="s">
        <v>366</v>
      </c>
      <c r="AC54" s="255" t="s">
        <v>366</v>
      </c>
      <c r="AD54" s="256" t="s">
        <v>367</v>
      </c>
      <c r="AE54" s="255" t="s">
        <v>367</v>
      </c>
      <c r="AF54" s="256" t="s">
        <v>367</v>
      </c>
      <c r="AG54" s="255" t="s">
        <v>367</v>
      </c>
      <c r="AH54" s="256" t="s">
        <v>367</v>
      </c>
      <c r="AI54" s="255" t="s">
        <v>367</v>
      </c>
      <c r="AJ54" s="256" t="s">
        <v>367</v>
      </c>
      <c r="AK54" s="255" t="s">
        <v>367</v>
      </c>
      <c r="AL54" s="256" t="s">
        <v>367</v>
      </c>
      <c r="AM54" s="255" t="s">
        <v>367</v>
      </c>
    </row>
    <row r="55" spans="1:39" ht="40.5" hidden="1">
      <c r="A55" s="249">
        <v>43</v>
      </c>
      <c r="B55" s="248"/>
      <c r="C55" s="248" t="s">
        <v>401</v>
      </c>
      <c r="D55" s="430" t="s">
        <v>374</v>
      </c>
      <c r="E55" s="431"/>
      <c r="F55" s="432"/>
      <c r="G55" s="430" t="s">
        <v>374</v>
      </c>
      <c r="H55" s="431"/>
      <c r="I55" s="432"/>
      <c r="J55" s="430" t="s">
        <v>374</v>
      </c>
      <c r="K55" s="431"/>
      <c r="L55" s="432"/>
      <c r="M55" s="430" t="s">
        <v>374</v>
      </c>
      <c r="N55" s="431"/>
      <c r="O55" s="432"/>
      <c r="P55" s="430" t="s">
        <v>374</v>
      </c>
      <c r="Q55" s="431"/>
      <c r="R55" s="432"/>
      <c r="S55" s="249" t="s">
        <v>316</v>
      </c>
      <c r="T55" s="246"/>
      <c r="U55" s="247" t="s">
        <v>353</v>
      </c>
      <c r="V55" s="246" t="s">
        <v>398</v>
      </c>
      <c r="W55" s="246" t="s">
        <v>399</v>
      </c>
      <c r="X55" s="246" t="s">
        <v>400</v>
      </c>
      <c r="Y55" s="246" t="s">
        <v>400</v>
      </c>
      <c r="Z55" s="246" t="s">
        <v>387</v>
      </c>
      <c r="AA55" s="246" t="s">
        <v>387</v>
      </c>
      <c r="AB55" s="256" t="s">
        <v>366</v>
      </c>
      <c r="AC55" s="255" t="s">
        <v>366</v>
      </c>
      <c r="AD55" s="256" t="s">
        <v>367</v>
      </c>
      <c r="AE55" s="255" t="s">
        <v>367</v>
      </c>
      <c r="AF55" s="256" t="s">
        <v>367</v>
      </c>
      <c r="AG55" s="255" t="s">
        <v>367</v>
      </c>
      <c r="AH55" s="256" t="s">
        <v>367</v>
      </c>
      <c r="AI55" s="255" t="s">
        <v>367</v>
      </c>
      <c r="AJ55" s="256" t="s">
        <v>367</v>
      </c>
      <c r="AK55" s="255" t="s">
        <v>367</v>
      </c>
      <c r="AL55" s="256" t="s">
        <v>367</v>
      </c>
      <c r="AM55" s="255" t="s">
        <v>367</v>
      </c>
    </row>
  </sheetData>
  <autoFilter ref="A1:AM55">
    <filterColumn colId="24">
      <filters>
        <filter val="507"/>
        <filter val="509"/>
        <filter val="511"/>
        <filter val="515"/>
        <filter val="517"/>
        <filter val="519"/>
        <filter val="521"/>
        <filter val="523"/>
        <filter val="525"/>
        <filter val="527"/>
        <filter val="529"/>
        <filter val="531"/>
        <filter val="533"/>
        <filter val="535"/>
        <filter val="537"/>
        <filter val="539"/>
        <filter val="Room no."/>
      </filters>
    </filterColumn>
  </autoFilter>
  <mergeCells count="256">
    <mergeCell ref="A2:A6"/>
    <mergeCell ref="B2:B6"/>
    <mergeCell ref="C2:C6"/>
    <mergeCell ref="V3:W3"/>
    <mergeCell ref="X3:Y3"/>
    <mergeCell ref="Z3:AA3"/>
    <mergeCell ref="AB3:AC3"/>
    <mergeCell ref="AD3:AE3"/>
    <mergeCell ref="AF3:AG3"/>
    <mergeCell ref="AH3:AI3"/>
    <mergeCell ref="AJ3:AK3"/>
    <mergeCell ref="D2:I2"/>
    <mergeCell ref="J2:L2"/>
    <mergeCell ref="M2:O2"/>
    <mergeCell ref="P2:R2"/>
    <mergeCell ref="S2:S6"/>
    <mergeCell ref="D5:F6"/>
    <mergeCell ref="G5:I6"/>
    <mergeCell ref="J5:L6"/>
    <mergeCell ref="M5:O6"/>
    <mergeCell ref="P5:R6"/>
    <mergeCell ref="A7:C7"/>
    <mergeCell ref="V5:W5"/>
    <mergeCell ref="X5:Y5"/>
    <mergeCell ref="Z5:AA5"/>
    <mergeCell ref="AB5:AC5"/>
    <mergeCell ref="AD5:AE5"/>
    <mergeCell ref="AL3:AM3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T2:T6"/>
    <mergeCell ref="U2:U6"/>
    <mergeCell ref="V2:AM2"/>
    <mergeCell ref="D3:F4"/>
    <mergeCell ref="G3:I4"/>
    <mergeCell ref="J3:L4"/>
    <mergeCell ref="M3:O4"/>
    <mergeCell ref="P3:R4"/>
    <mergeCell ref="D8:F8"/>
    <mergeCell ref="G8:I8"/>
    <mergeCell ref="J8:L8"/>
    <mergeCell ref="M8:O8"/>
    <mergeCell ref="P8:R8"/>
    <mergeCell ref="AF5:AG5"/>
    <mergeCell ref="AH5:AI5"/>
    <mergeCell ref="AJ5:AK5"/>
    <mergeCell ref="AL5:AM5"/>
    <mergeCell ref="D10:F10"/>
    <mergeCell ref="G10:I10"/>
    <mergeCell ref="J10:L10"/>
    <mergeCell ref="M10:O10"/>
    <mergeCell ref="P10:R10"/>
    <mergeCell ref="D9:F9"/>
    <mergeCell ref="G9:I9"/>
    <mergeCell ref="J9:L9"/>
    <mergeCell ref="M9:O9"/>
    <mergeCell ref="P9:R9"/>
    <mergeCell ref="D12:F12"/>
    <mergeCell ref="G12:I12"/>
    <mergeCell ref="J12:L12"/>
    <mergeCell ref="M12:O12"/>
    <mergeCell ref="P12:R12"/>
    <mergeCell ref="D11:F11"/>
    <mergeCell ref="G11:I11"/>
    <mergeCell ref="J11:L11"/>
    <mergeCell ref="M11:O11"/>
    <mergeCell ref="P11:R11"/>
    <mergeCell ref="D14:F14"/>
    <mergeCell ref="G14:I14"/>
    <mergeCell ref="J14:L14"/>
    <mergeCell ref="M14:O14"/>
    <mergeCell ref="P14:R14"/>
    <mergeCell ref="D13:F13"/>
    <mergeCell ref="G13:I13"/>
    <mergeCell ref="J13:L13"/>
    <mergeCell ref="M13:O13"/>
    <mergeCell ref="P13:R13"/>
    <mergeCell ref="D16:F16"/>
    <mergeCell ref="G16:I16"/>
    <mergeCell ref="J16:L16"/>
    <mergeCell ref="M16:O16"/>
    <mergeCell ref="P16:R16"/>
    <mergeCell ref="D15:F15"/>
    <mergeCell ref="G15:I15"/>
    <mergeCell ref="J15:L15"/>
    <mergeCell ref="M15:O15"/>
    <mergeCell ref="P15:R15"/>
    <mergeCell ref="D18:F18"/>
    <mergeCell ref="G18:I18"/>
    <mergeCell ref="J18:L18"/>
    <mergeCell ref="M18:O18"/>
    <mergeCell ref="P18:R18"/>
    <mergeCell ref="D17:F17"/>
    <mergeCell ref="G17:I17"/>
    <mergeCell ref="J17:L17"/>
    <mergeCell ref="M17:O17"/>
    <mergeCell ref="P17:R17"/>
    <mergeCell ref="D20:F20"/>
    <mergeCell ref="G20:I20"/>
    <mergeCell ref="J20:L20"/>
    <mergeCell ref="M20:O20"/>
    <mergeCell ref="P20:R20"/>
    <mergeCell ref="D19:F19"/>
    <mergeCell ref="G19:I19"/>
    <mergeCell ref="J19:L19"/>
    <mergeCell ref="M19:O19"/>
    <mergeCell ref="P19:R19"/>
    <mergeCell ref="D22:F22"/>
    <mergeCell ref="G22:I22"/>
    <mergeCell ref="J22:L22"/>
    <mergeCell ref="M22:O22"/>
    <mergeCell ref="P22:R22"/>
    <mergeCell ref="D21:F21"/>
    <mergeCell ref="G21:I21"/>
    <mergeCell ref="J21:L21"/>
    <mergeCell ref="M21:O21"/>
    <mergeCell ref="P21:R21"/>
    <mergeCell ref="P24:R24"/>
    <mergeCell ref="D25:F25"/>
    <mergeCell ref="G25:I25"/>
    <mergeCell ref="J25:L25"/>
    <mergeCell ref="M25:O25"/>
    <mergeCell ref="P25:R25"/>
    <mergeCell ref="A23:C23"/>
    <mergeCell ref="D24:F24"/>
    <mergeCell ref="G24:I24"/>
    <mergeCell ref="J24:L24"/>
    <mergeCell ref="M24:O24"/>
    <mergeCell ref="D28:F28"/>
    <mergeCell ref="G28:I28"/>
    <mergeCell ref="J28:L28"/>
    <mergeCell ref="M28:O28"/>
    <mergeCell ref="P28:R28"/>
    <mergeCell ref="D27:F27"/>
    <mergeCell ref="G27:I27"/>
    <mergeCell ref="J27:L27"/>
    <mergeCell ref="M27:O27"/>
    <mergeCell ref="P27:R27"/>
    <mergeCell ref="D33:F33"/>
    <mergeCell ref="G33:I33"/>
    <mergeCell ref="J33:L33"/>
    <mergeCell ref="M33:O33"/>
    <mergeCell ref="P33:R33"/>
    <mergeCell ref="D30:R31"/>
    <mergeCell ref="D32:F32"/>
    <mergeCell ref="G32:I32"/>
    <mergeCell ref="J32:L32"/>
    <mergeCell ref="M32:O32"/>
    <mergeCell ref="P32:R32"/>
    <mergeCell ref="D36:F36"/>
    <mergeCell ref="G36:I36"/>
    <mergeCell ref="J36:L36"/>
    <mergeCell ref="M36:O36"/>
    <mergeCell ref="P36:R36"/>
    <mergeCell ref="D35:F35"/>
    <mergeCell ref="G35:I35"/>
    <mergeCell ref="J35:L35"/>
    <mergeCell ref="M35:O35"/>
    <mergeCell ref="P35:R35"/>
    <mergeCell ref="D38:F38"/>
    <mergeCell ref="G38:I38"/>
    <mergeCell ref="J38:L38"/>
    <mergeCell ref="M38:O38"/>
    <mergeCell ref="P38:R38"/>
    <mergeCell ref="D37:F37"/>
    <mergeCell ref="G37:I37"/>
    <mergeCell ref="J37:L37"/>
    <mergeCell ref="M37:O37"/>
    <mergeCell ref="P37:R37"/>
    <mergeCell ref="D41:F41"/>
    <mergeCell ref="G41:I41"/>
    <mergeCell ref="J41:L41"/>
    <mergeCell ref="M41:O41"/>
    <mergeCell ref="P41:R41"/>
    <mergeCell ref="D40:F40"/>
    <mergeCell ref="G40:I40"/>
    <mergeCell ref="J40:L40"/>
    <mergeCell ref="M40:O40"/>
    <mergeCell ref="P40:R40"/>
    <mergeCell ref="D43:F43"/>
    <mergeCell ref="G43:I43"/>
    <mergeCell ref="J43:L43"/>
    <mergeCell ref="M43:O43"/>
    <mergeCell ref="P43:R43"/>
    <mergeCell ref="D42:F42"/>
    <mergeCell ref="G42:I42"/>
    <mergeCell ref="J42:L42"/>
    <mergeCell ref="M42:O42"/>
    <mergeCell ref="P42:R42"/>
    <mergeCell ref="D45:F45"/>
    <mergeCell ref="G45:I45"/>
    <mergeCell ref="J45:L45"/>
    <mergeCell ref="M45:O45"/>
    <mergeCell ref="P45:R45"/>
    <mergeCell ref="D44:F44"/>
    <mergeCell ref="G44:I44"/>
    <mergeCell ref="J44:L44"/>
    <mergeCell ref="M44:O44"/>
    <mergeCell ref="P44:R44"/>
    <mergeCell ref="D47:F47"/>
    <mergeCell ref="G47:I47"/>
    <mergeCell ref="J47:L47"/>
    <mergeCell ref="M47:O47"/>
    <mergeCell ref="P47:R47"/>
    <mergeCell ref="D46:F46"/>
    <mergeCell ref="G46:I46"/>
    <mergeCell ref="J46:L46"/>
    <mergeCell ref="M46:O46"/>
    <mergeCell ref="P46:R46"/>
    <mergeCell ref="D49:F49"/>
    <mergeCell ref="G49:I49"/>
    <mergeCell ref="J49:L49"/>
    <mergeCell ref="M49:O49"/>
    <mergeCell ref="P49:R49"/>
    <mergeCell ref="D48:F48"/>
    <mergeCell ref="G48:I48"/>
    <mergeCell ref="J48:L48"/>
    <mergeCell ref="M48:O48"/>
    <mergeCell ref="P48:R48"/>
    <mergeCell ref="D51:F51"/>
    <mergeCell ref="G51:I51"/>
    <mergeCell ref="J51:L51"/>
    <mergeCell ref="M51:O51"/>
    <mergeCell ref="P51:R51"/>
    <mergeCell ref="D50:F50"/>
    <mergeCell ref="G50:I50"/>
    <mergeCell ref="J50:L50"/>
    <mergeCell ref="M50:O50"/>
    <mergeCell ref="P50:R50"/>
    <mergeCell ref="D53:F53"/>
    <mergeCell ref="G53:I53"/>
    <mergeCell ref="J53:L53"/>
    <mergeCell ref="M53:O53"/>
    <mergeCell ref="P53:R53"/>
    <mergeCell ref="D52:F52"/>
    <mergeCell ref="G52:I52"/>
    <mergeCell ref="J52:L52"/>
    <mergeCell ref="M52:O52"/>
    <mergeCell ref="P52:R52"/>
    <mergeCell ref="D55:F55"/>
    <mergeCell ref="G55:I55"/>
    <mergeCell ref="J55:L55"/>
    <mergeCell ref="M55:O55"/>
    <mergeCell ref="P55:R55"/>
    <mergeCell ref="D54:F54"/>
    <mergeCell ref="G54:I54"/>
    <mergeCell ref="J54:L54"/>
    <mergeCell ref="M54:O54"/>
    <mergeCell ref="P54:R54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9"/>
  <sheetViews>
    <sheetView topLeftCell="A45" zoomScale="66" zoomScaleNormal="66" workbookViewId="0">
      <selection activeCell="D55" sqref="D55"/>
    </sheetView>
  </sheetViews>
  <sheetFormatPr defaultRowHeight="15"/>
  <cols>
    <col min="1" max="1" width="29.5703125" style="90" customWidth="1"/>
    <col min="2" max="2" width="23.7109375" style="90" customWidth="1"/>
    <col min="3" max="3" width="36.28515625" style="90" customWidth="1"/>
    <col min="4" max="4" width="25.5703125" style="90" customWidth="1"/>
    <col min="5" max="5" width="33" style="90" customWidth="1"/>
  </cols>
  <sheetData>
    <row r="2" spans="1:5" ht="23.25">
      <c r="A2" s="480" t="s">
        <v>173</v>
      </c>
      <c r="B2" s="480"/>
      <c r="C2" s="480"/>
      <c r="D2" s="480"/>
      <c r="E2" s="480"/>
    </row>
    <row r="3" spans="1:5" ht="23.25" customHeight="1">
      <c r="A3" s="481" t="s">
        <v>402</v>
      </c>
      <c r="B3" s="481"/>
      <c r="C3" s="481"/>
      <c r="D3" s="481"/>
      <c r="E3" s="481"/>
    </row>
    <row r="4" spans="1:5" ht="23.25">
      <c r="A4" s="481" t="s">
        <v>160</v>
      </c>
      <c r="B4" s="481"/>
      <c r="C4" s="481"/>
      <c r="D4" s="481"/>
      <c r="E4" s="481"/>
    </row>
    <row r="5" spans="1:5" ht="23.25">
      <c r="A5" s="162" t="s">
        <v>403</v>
      </c>
      <c r="B5" s="202"/>
      <c r="C5" s="202"/>
      <c r="D5" s="202"/>
      <c r="E5" s="202"/>
    </row>
    <row r="6" spans="1:5" ht="24" customHeight="1" thickBot="1">
      <c r="A6" s="482" t="s">
        <v>404</v>
      </c>
      <c r="B6" s="482"/>
      <c r="C6" s="482"/>
      <c r="D6" s="482"/>
      <c r="E6" s="482"/>
    </row>
    <row r="7" spans="1:5" ht="24" thickBot="1">
      <c r="A7" s="95" t="s">
        <v>74</v>
      </c>
      <c r="B7" s="95" t="s">
        <v>75</v>
      </c>
      <c r="C7" s="95" t="s">
        <v>76</v>
      </c>
      <c r="D7" s="95" t="s">
        <v>77</v>
      </c>
      <c r="E7" s="96" t="s">
        <v>78</v>
      </c>
    </row>
    <row r="8" spans="1:5" ht="24" thickBot="1">
      <c r="A8" s="97" t="s">
        <v>405</v>
      </c>
      <c r="B8" s="98"/>
      <c r="C8" s="99"/>
      <c r="D8" s="100"/>
      <c r="E8" s="101"/>
    </row>
    <row r="9" spans="1:5" ht="23.25">
      <c r="A9" s="102"/>
      <c r="B9" s="103"/>
      <c r="C9" s="104"/>
      <c r="D9" s="104"/>
      <c r="E9" s="104" t="s">
        <v>406</v>
      </c>
    </row>
    <row r="10" spans="1:5" ht="23.25">
      <c r="A10" s="102"/>
      <c r="B10" s="105" t="s">
        <v>79</v>
      </c>
      <c r="C10" s="104"/>
      <c r="D10" s="104"/>
      <c r="E10" s="205" t="s">
        <v>407</v>
      </c>
    </row>
    <row r="11" spans="1:5" ht="23.25">
      <c r="A11" s="102"/>
      <c r="B11" s="107"/>
      <c r="C11" s="106"/>
      <c r="D11" s="108"/>
      <c r="E11" s="205" t="s">
        <v>408</v>
      </c>
    </row>
    <row r="12" spans="1:5" ht="23.25">
      <c r="A12" s="109"/>
      <c r="B12" s="108"/>
      <c r="C12" s="108"/>
      <c r="D12" s="108"/>
      <c r="E12" s="205" t="s">
        <v>409</v>
      </c>
    </row>
    <row r="13" spans="1:5" ht="23.25">
      <c r="A13" s="109"/>
      <c r="B13" s="110"/>
      <c r="C13" s="108"/>
      <c r="D13" s="108"/>
      <c r="E13" s="205" t="s">
        <v>410</v>
      </c>
    </row>
    <row r="14" spans="1:5" ht="23.25">
      <c r="A14" s="109"/>
      <c r="B14" s="108"/>
      <c r="C14" s="108"/>
      <c r="D14" s="108"/>
      <c r="E14" s="205" t="s">
        <v>411</v>
      </c>
    </row>
    <row r="15" spans="1:5" ht="23.25">
      <c r="A15" s="109"/>
      <c r="B15" s="108"/>
      <c r="C15" s="108"/>
      <c r="D15" s="108"/>
      <c r="E15" s="206" t="s">
        <v>412</v>
      </c>
    </row>
    <row r="16" spans="1:5" ht="23.25">
      <c r="A16" s="109"/>
      <c r="B16" s="108"/>
      <c r="C16" s="108"/>
      <c r="D16" s="108"/>
      <c r="E16" s="205" t="s">
        <v>413</v>
      </c>
    </row>
    <row r="17" spans="1:5" ht="23.25">
      <c r="A17" s="109"/>
      <c r="B17" s="111"/>
      <c r="C17" s="108"/>
      <c r="D17" s="108"/>
      <c r="E17" s="205"/>
    </row>
    <row r="18" spans="1:5" ht="24" thickBot="1">
      <c r="A18" s="109"/>
      <c r="B18" s="111"/>
      <c r="C18" s="111"/>
      <c r="D18" s="111"/>
      <c r="E18" s="125"/>
    </row>
    <row r="19" spans="1:5" ht="24" thickBot="1">
      <c r="A19" s="95" t="s">
        <v>74</v>
      </c>
      <c r="B19" s="95" t="s">
        <v>75</v>
      </c>
      <c r="C19" s="95" t="s">
        <v>76</v>
      </c>
      <c r="D19" s="95" t="s">
        <v>77</v>
      </c>
      <c r="E19" s="96" t="s">
        <v>78</v>
      </c>
    </row>
    <row r="20" spans="1:5" ht="24" thickBot="1">
      <c r="A20" s="114" t="s">
        <v>414</v>
      </c>
      <c r="B20" s="115"/>
      <c r="C20" s="116"/>
      <c r="D20" s="117"/>
      <c r="E20" s="118"/>
    </row>
    <row r="21" spans="1:5" ht="23.25">
      <c r="A21" s="104" t="s">
        <v>415</v>
      </c>
      <c r="B21" s="119"/>
      <c r="C21" s="104" t="s">
        <v>416</v>
      </c>
      <c r="D21" s="104"/>
      <c r="E21" s="104" t="s">
        <v>417</v>
      </c>
    </row>
    <row r="22" spans="1:5" ht="23.25">
      <c r="A22" s="108" t="s">
        <v>418</v>
      </c>
      <c r="B22" s="105" t="s">
        <v>79</v>
      </c>
      <c r="C22" s="262" t="s">
        <v>419</v>
      </c>
      <c r="D22" s="104"/>
      <c r="E22" s="262" t="s">
        <v>420</v>
      </c>
    </row>
    <row r="23" spans="1:5" ht="23.25">
      <c r="A23" s="120" t="s">
        <v>421</v>
      </c>
      <c r="B23" s="121"/>
      <c r="C23" s="120" t="s">
        <v>422</v>
      </c>
      <c r="D23" s="120"/>
      <c r="E23" s="93" t="s">
        <v>423</v>
      </c>
    </row>
    <row r="24" spans="1:5" ht="23.25">
      <c r="A24" s="120" t="s">
        <v>424</v>
      </c>
      <c r="B24" s="108"/>
      <c r="C24" s="108" t="s">
        <v>425</v>
      </c>
      <c r="D24" s="120"/>
      <c r="E24" s="94" t="s">
        <v>426</v>
      </c>
    </row>
    <row r="25" spans="1:5" ht="23.25">
      <c r="A25" s="108" t="s">
        <v>427</v>
      </c>
      <c r="B25" s="110"/>
      <c r="C25" s="120" t="s">
        <v>428</v>
      </c>
      <c r="D25" s="120"/>
      <c r="E25" s="93" t="s">
        <v>429</v>
      </c>
    </row>
    <row r="26" spans="1:5" ht="23.25">
      <c r="A26" s="108"/>
      <c r="B26" s="108"/>
      <c r="C26" s="208" t="s">
        <v>430</v>
      </c>
      <c r="D26" s="120"/>
      <c r="E26" s="93" t="s">
        <v>431</v>
      </c>
    </row>
    <row r="27" spans="1:5" ht="23.25">
      <c r="A27" s="108"/>
      <c r="B27" s="120"/>
      <c r="C27" s="120"/>
      <c r="D27" s="120"/>
      <c r="E27" s="93" t="s">
        <v>671</v>
      </c>
    </row>
    <row r="28" spans="1:5" ht="23.25">
      <c r="A28" s="108"/>
      <c r="B28" s="120"/>
      <c r="C28" s="120"/>
      <c r="D28" s="120"/>
      <c r="E28" s="93" t="s">
        <v>432</v>
      </c>
    </row>
    <row r="29" spans="1:5" ht="23.25" thickBot="1">
      <c r="A29" s="123"/>
      <c r="B29" s="112"/>
      <c r="C29" s="112"/>
      <c r="D29" s="112"/>
      <c r="E29" s="124"/>
    </row>
    <row r="30" spans="1:5" ht="24" thickBot="1">
      <c r="A30" s="95" t="s">
        <v>74</v>
      </c>
      <c r="B30" s="95" t="s">
        <v>75</v>
      </c>
      <c r="C30" s="95" t="s">
        <v>76</v>
      </c>
      <c r="D30" s="95" t="s">
        <v>77</v>
      </c>
      <c r="E30" s="96" t="s">
        <v>78</v>
      </c>
    </row>
    <row r="31" spans="1:5" ht="24" thickBot="1">
      <c r="A31" s="114" t="s">
        <v>433</v>
      </c>
      <c r="B31" s="115"/>
      <c r="C31" s="116"/>
      <c r="D31" s="117"/>
      <c r="E31" s="118"/>
    </row>
    <row r="32" spans="1:5" ht="23.25">
      <c r="A32" s="263" t="s">
        <v>415</v>
      </c>
      <c r="B32" s="119"/>
      <c r="C32" s="263" t="s">
        <v>434</v>
      </c>
      <c r="D32" s="263"/>
      <c r="E32" s="263" t="s">
        <v>672</v>
      </c>
    </row>
    <row r="33" spans="1:5" ht="23.25">
      <c r="A33" s="108" t="s">
        <v>435</v>
      </c>
      <c r="B33" s="264"/>
      <c r="C33" s="120" t="s">
        <v>668</v>
      </c>
      <c r="D33" s="264"/>
      <c r="E33" s="264" t="s">
        <v>673</v>
      </c>
    </row>
    <row r="34" spans="1:5" ht="23.25">
      <c r="A34" s="120" t="s">
        <v>436</v>
      </c>
      <c r="B34" s="264"/>
      <c r="C34" s="120" t="s">
        <v>669</v>
      </c>
      <c r="D34" s="264"/>
      <c r="E34" s="264" t="s">
        <v>674</v>
      </c>
    </row>
    <row r="35" spans="1:5" ht="23.25">
      <c r="A35" s="120" t="s">
        <v>437</v>
      </c>
      <c r="B35" s="264"/>
      <c r="C35" s="120" t="s">
        <v>438</v>
      </c>
      <c r="D35" s="264"/>
      <c r="E35" s="264" t="s">
        <v>675</v>
      </c>
    </row>
    <row r="36" spans="1:5" ht="23.25">
      <c r="A36" s="108" t="s">
        <v>439</v>
      </c>
      <c r="B36" s="264"/>
      <c r="C36" s="120" t="s">
        <v>440</v>
      </c>
      <c r="D36" s="264"/>
      <c r="E36" s="264" t="s">
        <v>676</v>
      </c>
    </row>
    <row r="37" spans="1:5" ht="23.25">
      <c r="A37" s="120" t="s">
        <v>441</v>
      </c>
      <c r="B37" s="264"/>
      <c r="C37" s="120" t="s">
        <v>670</v>
      </c>
      <c r="D37" s="264"/>
      <c r="E37" s="264"/>
    </row>
    <row r="38" spans="1:5" ht="23.25">
      <c r="A38" s="265"/>
      <c r="B38" s="264"/>
      <c r="C38" s="120" t="s">
        <v>442</v>
      </c>
      <c r="D38" s="264"/>
      <c r="E38" s="264"/>
    </row>
    <row r="39" spans="1:5" ht="22.5">
      <c r="A39" s="265"/>
      <c r="B39" s="264"/>
      <c r="C39" s="265"/>
      <c r="D39" s="264"/>
      <c r="E39" s="264"/>
    </row>
    <row r="40" spans="1:5" ht="22.5">
      <c r="A40" s="265"/>
      <c r="B40" s="264"/>
      <c r="C40" s="265"/>
      <c r="D40" s="264"/>
      <c r="E40" s="264"/>
    </row>
    <row r="41" spans="1:5" ht="23.25" thickBot="1">
      <c r="A41" s="126"/>
      <c r="B41" s="127"/>
      <c r="C41" s="126"/>
      <c r="D41" s="127"/>
      <c r="E41" s="127"/>
    </row>
    <row r="42" spans="1:5" ht="23.25" thickTop="1">
      <c r="A42" s="266"/>
      <c r="B42" s="267"/>
      <c r="C42" s="266"/>
      <c r="D42" s="267"/>
      <c r="E42" s="267"/>
    </row>
    <row r="43" spans="1:5" ht="26.25">
      <c r="A43" s="268" t="s">
        <v>443</v>
      </c>
      <c r="B43" s="267"/>
      <c r="C43" s="266"/>
      <c r="D43" s="267"/>
      <c r="E43" s="267"/>
    </row>
    <row r="44" spans="1:5" ht="23.25">
      <c r="A44" s="161" t="s">
        <v>100</v>
      </c>
      <c r="B44" s="202"/>
      <c r="C44" s="202"/>
      <c r="D44" s="202"/>
      <c r="E44" s="202"/>
    </row>
    <row r="45" spans="1:5" ht="24" thickBot="1">
      <c r="A45" s="162" t="s">
        <v>156</v>
      </c>
      <c r="B45" s="92"/>
      <c r="C45" s="92"/>
      <c r="D45" s="92"/>
      <c r="E45" s="92"/>
    </row>
    <row r="46" spans="1:5" ht="24" thickBot="1">
      <c r="A46" s="95" t="s">
        <v>74</v>
      </c>
      <c r="B46" s="95" t="s">
        <v>75</v>
      </c>
      <c r="C46" s="95" t="s">
        <v>76</v>
      </c>
      <c r="D46" s="95" t="s">
        <v>77</v>
      </c>
      <c r="E46" s="96" t="s">
        <v>78</v>
      </c>
    </row>
    <row r="47" spans="1:5" ht="24" thickBot="1">
      <c r="A47" s="97" t="s">
        <v>83</v>
      </c>
      <c r="B47" s="98"/>
      <c r="C47" s="99"/>
      <c r="D47" s="100"/>
      <c r="E47" s="101"/>
    </row>
    <row r="48" spans="1:5" ht="23.25">
      <c r="A48" s="102"/>
      <c r="B48" s="103"/>
      <c r="C48" s="104" t="s">
        <v>566</v>
      </c>
      <c r="D48" s="104" t="s">
        <v>648</v>
      </c>
      <c r="E48" s="104" t="s">
        <v>174</v>
      </c>
    </row>
    <row r="49" spans="1:5" ht="23.25">
      <c r="A49" s="102"/>
      <c r="B49" s="105" t="s">
        <v>79</v>
      </c>
      <c r="C49" s="104" t="s">
        <v>175</v>
      </c>
      <c r="D49" s="104" t="s">
        <v>157</v>
      </c>
      <c r="E49" s="104" t="s">
        <v>176</v>
      </c>
    </row>
    <row r="50" spans="1:5" ht="23.25">
      <c r="A50" s="102"/>
      <c r="B50" s="107"/>
      <c r="C50" s="106" t="s">
        <v>177</v>
      </c>
      <c r="D50" s="108" t="s">
        <v>178</v>
      </c>
      <c r="E50" s="205" t="s">
        <v>179</v>
      </c>
    </row>
    <row r="51" spans="1:5" ht="23.25">
      <c r="A51" s="109"/>
      <c r="B51" s="108"/>
      <c r="C51" s="108" t="s">
        <v>180</v>
      </c>
      <c r="D51" s="108" t="s">
        <v>181</v>
      </c>
      <c r="E51" s="205" t="s">
        <v>662</v>
      </c>
    </row>
    <row r="52" spans="1:5" ht="23.25">
      <c r="A52" s="109"/>
      <c r="B52" s="110"/>
      <c r="C52" s="108" t="s">
        <v>182</v>
      </c>
      <c r="D52" s="108" t="s">
        <v>183</v>
      </c>
      <c r="E52" s="205" t="s">
        <v>184</v>
      </c>
    </row>
    <row r="53" spans="1:5" ht="23.25">
      <c r="A53" s="109"/>
      <c r="B53" s="108"/>
      <c r="C53" s="108" t="s">
        <v>185</v>
      </c>
      <c r="D53" s="108" t="s">
        <v>186</v>
      </c>
      <c r="E53" s="205" t="s">
        <v>187</v>
      </c>
    </row>
    <row r="54" spans="1:5" ht="23.25">
      <c r="A54" s="109"/>
      <c r="B54" s="108"/>
      <c r="C54" s="108" t="s">
        <v>188</v>
      </c>
      <c r="D54" s="108" t="s">
        <v>189</v>
      </c>
      <c r="E54" s="205" t="s">
        <v>190</v>
      </c>
    </row>
    <row r="55" spans="1:5" ht="23.25">
      <c r="A55" s="109"/>
      <c r="B55" s="108"/>
      <c r="C55" s="108" t="s">
        <v>191</v>
      </c>
      <c r="D55" s="108" t="s">
        <v>685</v>
      </c>
      <c r="E55" s="206" t="s">
        <v>192</v>
      </c>
    </row>
    <row r="56" spans="1:5" ht="23.25">
      <c r="A56" s="109"/>
      <c r="B56" s="111"/>
      <c r="C56" s="108" t="s">
        <v>186</v>
      </c>
      <c r="D56" s="108"/>
      <c r="E56" s="205" t="s">
        <v>663</v>
      </c>
    </row>
    <row r="57" spans="1:5" ht="23.25">
      <c r="A57" s="109"/>
      <c r="B57" s="111"/>
      <c r="C57" s="108"/>
      <c r="D57" s="111"/>
      <c r="E57" s="205" t="s">
        <v>193</v>
      </c>
    </row>
    <row r="58" spans="1:5" ht="23.25">
      <c r="A58" s="109"/>
      <c r="B58" s="111"/>
      <c r="C58" s="120"/>
      <c r="D58" s="111"/>
      <c r="E58" s="207" t="s">
        <v>194</v>
      </c>
    </row>
    <row r="59" spans="1:5" ht="23.25">
      <c r="A59" s="109"/>
      <c r="B59" s="111"/>
      <c r="C59" s="112" t="s">
        <v>195</v>
      </c>
      <c r="D59" s="111"/>
      <c r="E59" s="125" t="s">
        <v>196</v>
      </c>
    </row>
    <row r="60" spans="1:5" ht="23.25">
      <c r="A60" s="109"/>
      <c r="B60" s="111"/>
      <c r="C60" s="112"/>
      <c r="D60" s="111"/>
      <c r="E60" s="378" t="s">
        <v>666</v>
      </c>
    </row>
    <row r="61" spans="1:5" ht="24" thickBot="1">
      <c r="A61" s="109"/>
      <c r="B61" s="111"/>
      <c r="C61" s="111"/>
      <c r="D61" s="111"/>
      <c r="E61" s="125" t="s">
        <v>197</v>
      </c>
    </row>
    <row r="62" spans="1:5" ht="24" thickBot="1">
      <c r="A62" s="95" t="s">
        <v>74</v>
      </c>
      <c r="B62" s="95" t="s">
        <v>75</v>
      </c>
      <c r="C62" s="95" t="s">
        <v>76</v>
      </c>
      <c r="D62" s="95" t="s">
        <v>77</v>
      </c>
      <c r="E62" s="96" t="s">
        <v>78</v>
      </c>
    </row>
    <row r="63" spans="1:5" ht="24" thickBot="1">
      <c r="A63" s="114" t="s">
        <v>82</v>
      </c>
      <c r="B63" s="115"/>
      <c r="C63" s="116"/>
      <c r="D63" s="117"/>
      <c r="E63" s="118"/>
    </row>
    <row r="64" spans="1:5" ht="23.25">
      <c r="A64" s="111" t="s">
        <v>101</v>
      </c>
      <c r="B64" s="104" t="s">
        <v>158</v>
      </c>
      <c r="C64" s="104" t="s">
        <v>102</v>
      </c>
      <c r="D64" s="104"/>
      <c r="E64" s="104" t="s">
        <v>103</v>
      </c>
    </row>
    <row r="65" spans="1:5" ht="23.25">
      <c r="A65" s="111" t="s">
        <v>159</v>
      </c>
      <c r="B65" s="104" t="s">
        <v>199</v>
      </c>
      <c r="C65" s="104" t="s">
        <v>198</v>
      </c>
      <c r="D65" s="104"/>
      <c r="E65" s="104"/>
    </row>
    <row r="66" spans="1:5" ht="23.25">
      <c r="A66" s="120"/>
      <c r="B66" s="120" t="s">
        <v>200</v>
      </c>
      <c r="C66" s="120" t="s">
        <v>664</v>
      </c>
      <c r="D66" s="120"/>
      <c r="E66" s="93"/>
    </row>
    <row r="67" spans="1:5" ht="23.25">
      <c r="A67" s="120"/>
      <c r="B67" s="120" t="s">
        <v>202</v>
      </c>
      <c r="C67" s="108" t="s">
        <v>201</v>
      </c>
      <c r="D67" s="120"/>
      <c r="E67" s="94"/>
    </row>
    <row r="68" spans="1:5" ht="23.25">
      <c r="A68" s="108"/>
      <c r="B68" s="120" t="s">
        <v>204</v>
      </c>
      <c r="C68" s="120" t="s">
        <v>203</v>
      </c>
      <c r="D68" s="120"/>
      <c r="E68" s="93"/>
    </row>
    <row r="69" spans="1:5" ht="23.25">
      <c r="A69" s="108"/>
      <c r="B69" s="120" t="s">
        <v>206</v>
      </c>
      <c r="C69" s="208" t="s">
        <v>205</v>
      </c>
      <c r="D69" s="120"/>
      <c r="E69" s="93"/>
    </row>
    <row r="70" spans="1:5" ht="23.25">
      <c r="A70" s="108"/>
      <c r="B70" s="120" t="s">
        <v>186</v>
      </c>
      <c r="C70" s="120" t="s">
        <v>207</v>
      </c>
      <c r="D70" s="120"/>
      <c r="E70" s="93"/>
    </row>
    <row r="71" spans="1:5" ht="23.25">
      <c r="A71" s="108"/>
      <c r="B71" s="120"/>
      <c r="C71" s="120" t="s">
        <v>208</v>
      </c>
      <c r="D71" s="120"/>
      <c r="E71" s="93"/>
    </row>
    <row r="72" spans="1:5" ht="23.25">
      <c r="A72" s="122"/>
      <c r="B72" s="120"/>
      <c r="C72" s="120"/>
      <c r="D72" s="120"/>
      <c r="E72" s="93"/>
    </row>
    <row r="73" spans="1:5" ht="23.25">
      <c r="A73" s="122"/>
      <c r="B73" s="120"/>
      <c r="C73" s="120"/>
      <c r="D73" s="120"/>
      <c r="E73" s="93"/>
    </row>
    <row r="74" spans="1:5" ht="23.25">
      <c r="A74" s="122"/>
      <c r="B74" s="120"/>
      <c r="C74" s="120"/>
      <c r="D74" s="120"/>
      <c r="E74" s="93"/>
    </row>
    <row r="75" spans="1:5" ht="22.5">
      <c r="A75" s="123"/>
      <c r="B75" s="112"/>
      <c r="C75" s="125" t="s">
        <v>209</v>
      </c>
      <c r="D75" s="112"/>
      <c r="E75" s="113"/>
    </row>
    <row r="76" spans="1:5" ht="22.5">
      <c r="A76" s="123"/>
      <c r="B76" s="112"/>
      <c r="C76" s="112" t="s">
        <v>665</v>
      </c>
      <c r="D76" s="112"/>
      <c r="E76" s="124"/>
    </row>
    <row r="77" spans="1:5" ht="23.25" thickBot="1">
      <c r="A77" s="126"/>
      <c r="B77" s="127"/>
      <c r="C77" s="126"/>
      <c r="D77" s="128"/>
      <c r="E77" s="129"/>
    </row>
    <row r="78" spans="1:5" ht="23.25" thickTop="1">
      <c r="A78" s="130"/>
      <c r="B78" s="130"/>
      <c r="C78" s="130"/>
      <c r="D78" s="130"/>
      <c r="E78" s="130"/>
    </row>
    <row r="79" spans="1:5" ht="16.5">
      <c r="A79" s="479" t="s">
        <v>73</v>
      </c>
      <c r="B79" s="479"/>
      <c r="C79" s="479"/>
      <c r="D79" s="479"/>
      <c r="E79" s="479"/>
    </row>
  </sheetData>
  <mergeCells count="5">
    <mergeCell ref="A79:E79"/>
    <mergeCell ref="A2:E2"/>
    <mergeCell ref="A3:E3"/>
    <mergeCell ref="A4:E4"/>
    <mergeCell ref="A6:E6"/>
  </mergeCells>
  <pageMargins left="0.7" right="0.7" top="0.75" bottom="0.75" header="0.3" footer="0.3"/>
  <pageSetup paperSize="9" scale="59" orientation="portrait" r:id="rId1"/>
  <rowBreaks count="1" manualBreakCount="1">
    <brk id="41" max="16383" man="1"/>
  </rowBreaks>
  <colBreaks count="1" manualBreakCount="1">
    <brk id="5" max="7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view="pageBreakPreview" zoomScale="60" zoomScaleNormal="100" workbookViewId="0">
      <selection activeCell="F6" sqref="F6"/>
    </sheetView>
  </sheetViews>
  <sheetFormatPr defaultRowHeight="22.5"/>
  <cols>
    <col min="1" max="1" width="38.7109375" style="79" customWidth="1"/>
    <col min="2" max="3" width="20.7109375" style="79" customWidth="1"/>
    <col min="4" max="4" width="38.7109375" style="79" customWidth="1"/>
  </cols>
  <sheetData>
    <row r="1" spans="1:4" ht="26.25" customHeight="1">
      <c r="A1" s="209" t="s">
        <v>210</v>
      </c>
    </row>
    <row r="2" spans="1:4" ht="26.25" customHeight="1">
      <c r="A2" s="210" t="s">
        <v>258</v>
      </c>
    </row>
    <row r="3" spans="1:4" ht="23.25">
      <c r="A3" s="211" t="s">
        <v>259</v>
      </c>
    </row>
    <row r="4" spans="1:4" ht="23.25">
      <c r="A4" s="493" t="s">
        <v>213</v>
      </c>
      <c r="B4" s="494"/>
      <c r="C4" s="494"/>
      <c r="D4" s="495"/>
    </row>
    <row r="5" spans="1:4">
      <c r="A5" s="212" t="s">
        <v>214</v>
      </c>
      <c r="B5" s="213">
        <f>COUNTIF($A$10:$D$69,A5)</f>
        <v>2</v>
      </c>
      <c r="C5" s="214" t="s">
        <v>217</v>
      </c>
      <c r="D5" s="215">
        <f>COUNTIF($A$10:$D$69,C5)</f>
        <v>4</v>
      </c>
    </row>
    <row r="6" spans="1:4">
      <c r="A6" s="212" t="s">
        <v>216</v>
      </c>
      <c r="B6" s="213">
        <f>COUNTIF($A$10:$D$69,A6)</f>
        <v>10</v>
      </c>
      <c r="C6" s="214" t="s">
        <v>215</v>
      </c>
      <c r="D6" s="215">
        <f>COUNTIF($A$10:$D$69,C6)</f>
        <v>2</v>
      </c>
    </row>
    <row r="7" spans="1:4">
      <c r="A7" s="212" t="s">
        <v>218</v>
      </c>
      <c r="B7" s="213">
        <f>COUNTIF($A$10:$D$69,A7)</f>
        <v>19</v>
      </c>
      <c r="C7" s="214"/>
      <c r="D7" s="215">
        <f>COUNTIF($A$10:$D$69,C7)</f>
        <v>0</v>
      </c>
    </row>
    <row r="8" spans="1:4" ht="23.25">
      <c r="A8" s="218"/>
      <c r="B8" s="219"/>
      <c r="C8" s="220" t="s">
        <v>220</v>
      </c>
      <c r="D8" s="221">
        <f>SUM(B5:B7,D5:D7)</f>
        <v>37</v>
      </c>
    </row>
    <row r="9" spans="1:4">
      <c r="B9" s="163"/>
      <c r="D9" s="163"/>
    </row>
    <row r="10" spans="1:4" ht="26.25">
      <c r="A10" s="165" t="s">
        <v>444</v>
      </c>
      <c r="B10" s="166"/>
      <c r="C10" s="166"/>
      <c r="D10" s="167"/>
    </row>
    <row r="11" spans="1:4" ht="26.25">
      <c r="A11" s="496" t="s">
        <v>260</v>
      </c>
      <c r="B11" s="497"/>
      <c r="C11" s="485" t="s">
        <v>454</v>
      </c>
      <c r="D11" s="486"/>
    </row>
    <row r="12" spans="1:4" ht="20.25">
      <c r="A12" s="483" t="s">
        <v>214</v>
      </c>
      <c r="B12" s="484"/>
      <c r="C12" s="483" t="s">
        <v>216</v>
      </c>
      <c r="D12" s="484"/>
    </row>
    <row r="13" spans="1:4" ht="26.25">
      <c r="A13" s="170" t="s">
        <v>223</v>
      </c>
      <c r="B13" s="485"/>
      <c r="C13" s="486"/>
      <c r="D13" s="170" t="s">
        <v>224</v>
      </c>
    </row>
    <row r="14" spans="1:4" ht="20.25">
      <c r="A14" s="169" t="s">
        <v>218</v>
      </c>
      <c r="B14" s="483"/>
      <c r="C14" s="484"/>
      <c r="D14" s="169" t="s">
        <v>218</v>
      </c>
    </row>
    <row r="15" spans="1:4">
      <c r="A15" s="79" t="s">
        <v>231</v>
      </c>
      <c r="C15" s="79" t="s">
        <v>231</v>
      </c>
      <c r="D15" s="79" t="s">
        <v>231</v>
      </c>
    </row>
    <row r="16" spans="1:4" ht="26.25">
      <c r="A16" s="165" t="s">
        <v>445</v>
      </c>
      <c r="B16" s="166"/>
      <c r="C16" s="166" t="s">
        <v>231</v>
      </c>
      <c r="D16" s="167" t="s">
        <v>231</v>
      </c>
    </row>
    <row r="17" spans="1:4" ht="26.25">
      <c r="A17" s="487" t="s">
        <v>261</v>
      </c>
      <c r="B17" s="488"/>
      <c r="C17" s="487" t="s">
        <v>455</v>
      </c>
      <c r="D17" s="488"/>
    </row>
    <row r="18" spans="1:4" ht="20.25">
      <c r="A18" s="489" t="s">
        <v>218</v>
      </c>
      <c r="B18" s="490"/>
      <c r="C18" s="483" t="s">
        <v>216</v>
      </c>
      <c r="D18" s="484"/>
    </row>
    <row r="19" spans="1:4" ht="26.25">
      <c r="A19" s="170" t="s">
        <v>233</v>
      </c>
      <c r="B19" s="485"/>
      <c r="C19" s="486"/>
      <c r="D19" s="170" t="s">
        <v>234</v>
      </c>
    </row>
    <row r="20" spans="1:4" ht="20.25">
      <c r="A20" s="169" t="s">
        <v>218</v>
      </c>
      <c r="B20" s="483"/>
      <c r="C20" s="484"/>
      <c r="D20" s="169" t="s">
        <v>218</v>
      </c>
    </row>
    <row r="21" spans="1:4">
      <c r="A21" s="79" t="s">
        <v>231</v>
      </c>
      <c r="C21" s="79" t="s">
        <v>231</v>
      </c>
      <c r="D21" s="79" t="s">
        <v>231</v>
      </c>
    </row>
    <row r="22" spans="1:4" ht="26.25">
      <c r="A22" s="165" t="s">
        <v>453</v>
      </c>
      <c r="B22" s="166"/>
      <c r="C22" s="166" t="s">
        <v>231</v>
      </c>
      <c r="D22" s="167" t="s">
        <v>231</v>
      </c>
    </row>
    <row r="23" spans="1:4" ht="26.25">
      <c r="A23" s="487" t="s">
        <v>235</v>
      </c>
      <c r="B23" s="488"/>
      <c r="C23" s="487" t="s">
        <v>456</v>
      </c>
      <c r="D23" s="488"/>
    </row>
    <row r="24" spans="1:4" ht="20.25">
      <c r="A24" s="489" t="s">
        <v>217</v>
      </c>
      <c r="B24" s="490"/>
      <c r="C24" s="483" t="s">
        <v>216</v>
      </c>
      <c r="D24" s="484"/>
    </row>
    <row r="25" spans="1:4" ht="26.25">
      <c r="A25" s="164" t="s">
        <v>228</v>
      </c>
      <c r="B25" s="485"/>
      <c r="C25" s="486"/>
      <c r="D25" s="168" t="s">
        <v>229</v>
      </c>
    </row>
    <row r="26" spans="1:4" ht="20.25">
      <c r="A26" s="169" t="s">
        <v>218</v>
      </c>
      <c r="B26" s="483"/>
      <c r="C26" s="484"/>
      <c r="D26" s="169" t="s">
        <v>218</v>
      </c>
    </row>
    <row r="27" spans="1:4">
      <c r="A27" s="79" t="s">
        <v>231</v>
      </c>
      <c r="C27" s="79" t="s">
        <v>231</v>
      </c>
      <c r="D27" s="79" t="s">
        <v>231</v>
      </c>
    </row>
    <row r="28" spans="1:4" ht="26.25">
      <c r="A28" s="165" t="s">
        <v>452</v>
      </c>
      <c r="B28" s="166"/>
      <c r="C28" s="166" t="s">
        <v>231</v>
      </c>
      <c r="D28" s="167" t="s">
        <v>231</v>
      </c>
    </row>
    <row r="29" spans="1:4" ht="26.25">
      <c r="A29" s="487" t="s">
        <v>247</v>
      </c>
      <c r="B29" s="488"/>
      <c r="C29" s="487" t="s">
        <v>457</v>
      </c>
      <c r="D29" s="488"/>
    </row>
    <row r="30" spans="1:4" ht="20.25">
      <c r="A30" s="489" t="s">
        <v>217</v>
      </c>
      <c r="B30" s="490"/>
      <c r="C30" s="483" t="s">
        <v>216</v>
      </c>
      <c r="D30" s="484"/>
    </row>
    <row r="31" spans="1:4" ht="26.25">
      <c r="A31" s="164" t="s">
        <v>226</v>
      </c>
      <c r="B31" s="487"/>
      <c r="C31" s="488"/>
      <c r="D31" s="164" t="s">
        <v>227</v>
      </c>
    </row>
    <row r="32" spans="1:4" ht="20.25">
      <c r="A32" s="169" t="s">
        <v>218</v>
      </c>
      <c r="B32" s="489"/>
      <c r="C32" s="490"/>
      <c r="D32" s="169" t="s">
        <v>218</v>
      </c>
    </row>
    <row r="33" spans="1:4">
      <c r="A33" s="79" t="s">
        <v>231</v>
      </c>
      <c r="C33" s="79" t="s">
        <v>231</v>
      </c>
      <c r="D33" s="79" t="s">
        <v>231</v>
      </c>
    </row>
    <row r="34" spans="1:4" ht="26.25">
      <c r="A34" s="165" t="s">
        <v>451</v>
      </c>
      <c r="B34" s="166"/>
      <c r="C34" s="166"/>
      <c r="D34" s="167"/>
    </row>
    <row r="35" spans="1:4" ht="26.25">
      <c r="A35" s="485" t="s">
        <v>262</v>
      </c>
      <c r="B35" s="486"/>
      <c r="C35" s="487" t="s">
        <v>458</v>
      </c>
      <c r="D35" s="488"/>
    </row>
    <row r="36" spans="1:4" ht="20.25">
      <c r="A36" s="489" t="s">
        <v>215</v>
      </c>
      <c r="B36" s="490"/>
      <c r="C36" s="483" t="s">
        <v>216</v>
      </c>
      <c r="D36" s="484"/>
    </row>
    <row r="37" spans="1:4" ht="26.25">
      <c r="A37" s="164" t="s">
        <v>242</v>
      </c>
      <c r="B37" s="487"/>
      <c r="C37" s="488"/>
      <c r="D37" s="222" t="s">
        <v>243</v>
      </c>
    </row>
    <row r="38" spans="1:4" ht="20.25">
      <c r="A38" s="169" t="s">
        <v>218</v>
      </c>
      <c r="B38" s="489"/>
      <c r="C38" s="490"/>
      <c r="D38" s="169" t="s">
        <v>218</v>
      </c>
    </row>
    <row r="39" spans="1:4" ht="20.25">
      <c r="A39" s="203"/>
      <c r="B39" s="172"/>
      <c r="C39" s="172"/>
      <c r="D39" s="204"/>
    </row>
    <row r="40" spans="1:4" ht="26.25">
      <c r="A40" s="165" t="s">
        <v>450</v>
      </c>
      <c r="B40" s="166"/>
      <c r="C40" s="166" t="s">
        <v>231</v>
      </c>
      <c r="D40" s="167" t="s">
        <v>231</v>
      </c>
    </row>
    <row r="41" spans="1:4" ht="26.25">
      <c r="A41" s="491" t="s">
        <v>263</v>
      </c>
      <c r="B41" s="492"/>
      <c r="C41" s="487" t="s">
        <v>459</v>
      </c>
      <c r="D41" s="488"/>
    </row>
    <row r="42" spans="1:4" ht="20.25">
      <c r="A42" s="489" t="s">
        <v>215</v>
      </c>
      <c r="B42" s="490"/>
      <c r="C42" s="483" t="s">
        <v>216</v>
      </c>
      <c r="D42" s="484"/>
    </row>
    <row r="43" spans="1:4" ht="26.25">
      <c r="A43" s="164" t="s">
        <v>244</v>
      </c>
      <c r="B43" s="487"/>
      <c r="C43" s="488"/>
      <c r="D43" s="164" t="s">
        <v>245</v>
      </c>
    </row>
    <row r="44" spans="1:4" ht="20.25">
      <c r="A44" s="169" t="s">
        <v>218</v>
      </c>
      <c r="B44" s="489"/>
      <c r="C44" s="490"/>
      <c r="D44" s="169" t="s">
        <v>218</v>
      </c>
    </row>
    <row r="46" spans="1:4" ht="26.25">
      <c r="A46" s="165" t="s">
        <v>449</v>
      </c>
      <c r="B46" s="166"/>
      <c r="C46" s="166"/>
      <c r="D46" s="167"/>
    </row>
    <row r="47" spans="1:4" ht="26.25">
      <c r="A47" s="487" t="s">
        <v>253</v>
      </c>
      <c r="B47" s="488"/>
      <c r="C47" s="487" t="s">
        <v>460</v>
      </c>
      <c r="D47" s="488"/>
    </row>
    <row r="48" spans="1:4" ht="20.25">
      <c r="A48" s="489" t="s">
        <v>217</v>
      </c>
      <c r="B48" s="490"/>
      <c r="C48" s="483" t="s">
        <v>216</v>
      </c>
      <c r="D48" s="484"/>
    </row>
    <row r="49" spans="1:4" ht="26.25">
      <c r="A49" s="170" t="s">
        <v>236</v>
      </c>
      <c r="B49" s="498"/>
      <c r="C49" s="499"/>
      <c r="D49" s="170" t="s">
        <v>237</v>
      </c>
    </row>
    <row r="50" spans="1:4" ht="20.25">
      <c r="A50" s="169" t="s">
        <v>218</v>
      </c>
      <c r="B50" s="489"/>
      <c r="C50" s="490"/>
      <c r="D50" s="169" t="s">
        <v>218</v>
      </c>
    </row>
    <row r="52" spans="1:4" ht="26.25">
      <c r="A52" s="165" t="s">
        <v>448</v>
      </c>
      <c r="B52" s="166"/>
      <c r="C52" s="166"/>
      <c r="D52" s="167"/>
    </row>
    <row r="53" spans="1:4" ht="26.25">
      <c r="A53" s="487" t="s">
        <v>254</v>
      </c>
      <c r="B53" s="488"/>
      <c r="C53" s="487" t="s">
        <v>461</v>
      </c>
      <c r="D53" s="488"/>
    </row>
    <row r="54" spans="1:4" ht="20.25">
      <c r="A54" s="489" t="s">
        <v>217</v>
      </c>
      <c r="B54" s="490"/>
      <c r="C54" s="483" t="s">
        <v>216</v>
      </c>
      <c r="D54" s="484"/>
    </row>
    <row r="55" spans="1:4" ht="26.25">
      <c r="A55" s="168" t="s">
        <v>238</v>
      </c>
      <c r="B55" s="485"/>
      <c r="C55" s="486"/>
      <c r="D55" s="170" t="s">
        <v>250</v>
      </c>
    </row>
    <row r="56" spans="1:4" ht="20.25">
      <c r="A56" s="169" t="s">
        <v>218</v>
      </c>
      <c r="B56" s="483"/>
      <c r="C56" s="484"/>
      <c r="D56" s="169" t="s">
        <v>218</v>
      </c>
    </row>
    <row r="58" spans="1:4" ht="26.25">
      <c r="A58" s="165" t="s">
        <v>447</v>
      </c>
      <c r="B58" s="166"/>
      <c r="C58" s="166" t="s">
        <v>231</v>
      </c>
      <c r="D58" s="167" t="s">
        <v>231</v>
      </c>
    </row>
    <row r="59" spans="1:4" ht="26.25">
      <c r="A59" s="487" t="s">
        <v>264</v>
      </c>
      <c r="B59" s="488"/>
      <c r="C59" s="487" t="s">
        <v>462</v>
      </c>
      <c r="D59" s="488"/>
    </row>
    <row r="60" spans="1:4" ht="20.25">
      <c r="A60" s="489" t="s">
        <v>214</v>
      </c>
      <c r="B60" s="490"/>
      <c r="C60" s="489" t="s">
        <v>216</v>
      </c>
      <c r="D60" s="490"/>
    </row>
    <row r="61" spans="1:4" ht="26.25">
      <c r="A61" s="168" t="s">
        <v>251</v>
      </c>
      <c r="B61" s="485"/>
      <c r="C61" s="486"/>
      <c r="D61" s="222" t="s">
        <v>252</v>
      </c>
    </row>
    <row r="62" spans="1:4" ht="20.25">
      <c r="A62" s="169" t="s">
        <v>218</v>
      </c>
      <c r="B62" s="483"/>
      <c r="C62" s="484"/>
      <c r="D62" s="169" t="s">
        <v>218</v>
      </c>
    </row>
    <row r="63" spans="1:4" ht="26.25">
      <c r="A63" s="225"/>
    </row>
    <row r="64" spans="1:4" ht="26.25">
      <c r="A64" s="165" t="s">
        <v>446</v>
      </c>
      <c r="B64" s="269" t="s">
        <v>464</v>
      </c>
      <c r="C64" s="166"/>
      <c r="D64" s="167"/>
    </row>
    <row r="65" spans="1:4" ht="26.25">
      <c r="A65" s="485"/>
      <c r="B65" s="486"/>
      <c r="C65" s="485" t="s">
        <v>463</v>
      </c>
      <c r="D65" s="486"/>
    </row>
    <row r="66" spans="1:4" ht="20.25">
      <c r="A66" s="483"/>
      <c r="B66" s="484"/>
      <c r="C66" s="489" t="s">
        <v>216</v>
      </c>
      <c r="D66" s="490"/>
    </row>
    <row r="67" spans="1:4" ht="26.25">
      <c r="A67" s="168"/>
      <c r="B67" s="485"/>
      <c r="C67" s="486"/>
      <c r="D67" s="168"/>
    </row>
    <row r="68" spans="1:4" ht="20.25">
      <c r="A68" s="169"/>
      <c r="B68" s="483"/>
      <c r="C68" s="484"/>
      <c r="D68" s="169"/>
    </row>
    <row r="70" spans="1:4" ht="26.25">
      <c r="A70" s="225" t="s">
        <v>255</v>
      </c>
    </row>
    <row r="71" spans="1:4" ht="26.25">
      <c r="A71" s="226" t="s">
        <v>265</v>
      </c>
      <c r="B71" s="227"/>
      <c r="C71" s="227"/>
      <c r="D71" s="228"/>
    </row>
    <row r="72" spans="1:4" ht="26.25">
      <c r="A72" s="485" t="s">
        <v>466</v>
      </c>
      <c r="B72" s="486"/>
      <c r="C72" s="485" t="s">
        <v>465</v>
      </c>
      <c r="D72" s="486"/>
    </row>
    <row r="73" spans="1:4" ht="20.25">
      <c r="A73" s="483" t="s">
        <v>219</v>
      </c>
      <c r="B73" s="484"/>
      <c r="C73" s="483"/>
      <c r="D73" s="484"/>
    </row>
    <row r="74" spans="1:4" ht="26.25">
      <c r="A74" s="168"/>
      <c r="B74" s="485"/>
      <c r="C74" s="486"/>
      <c r="D74" s="168"/>
    </row>
    <row r="75" spans="1:4" ht="20.25">
      <c r="A75" s="169"/>
      <c r="B75" s="483"/>
      <c r="C75" s="484"/>
      <c r="D75" s="169"/>
    </row>
    <row r="77" spans="1:4" ht="26.25">
      <c r="A77" s="226" t="s">
        <v>256</v>
      </c>
      <c r="B77" s="227"/>
      <c r="C77" s="227"/>
      <c r="D77" s="228">
        <v>603</v>
      </c>
    </row>
    <row r="78" spans="1:4" ht="26.25">
      <c r="A78" s="485"/>
      <c r="B78" s="486"/>
      <c r="C78" s="485" t="s">
        <v>104</v>
      </c>
      <c r="D78" s="486"/>
    </row>
    <row r="79" spans="1:4" ht="20.25">
      <c r="A79" s="483"/>
      <c r="B79" s="484"/>
      <c r="C79" s="483"/>
      <c r="D79" s="484"/>
    </row>
    <row r="80" spans="1:4" ht="26.25">
      <c r="A80" s="168"/>
      <c r="B80" s="485"/>
      <c r="C80" s="486"/>
      <c r="D80" s="168"/>
    </row>
    <row r="81" spans="1:4" ht="20.25">
      <c r="A81" s="169"/>
      <c r="B81" s="483"/>
      <c r="C81" s="484"/>
      <c r="D81" s="169"/>
    </row>
    <row r="83" spans="1:4" ht="26.25">
      <c r="A83" s="226" t="s">
        <v>256</v>
      </c>
      <c r="B83" s="227"/>
      <c r="C83" s="227"/>
      <c r="D83" s="228"/>
    </row>
    <row r="84" spans="1:4" ht="26.25">
      <c r="A84" s="485" t="s">
        <v>266</v>
      </c>
      <c r="B84" s="486"/>
      <c r="C84" s="485" t="s">
        <v>267</v>
      </c>
      <c r="D84" s="486"/>
    </row>
    <row r="85" spans="1:4" ht="20.25">
      <c r="A85" s="483" t="s">
        <v>215</v>
      </c>
      <c r="B85" s="484"/>
      <c r="C85" s="483"/>
      <c r="D85" s="484"/>
    </row>
    <row r="86" spans="1:4" ht="26.25">
      <c r="A86" s="168"/>
      <c r="B86" s="485"/>
      <c r="C86" s="486"/>
      <c r="D86" s="168"/>
    </row>
    <row r="87" spans="1:4" ht="20.25">
      <c r="A87" s="169"/>
      <c r="B87" s="483"/>
      <c r="C87" s="484"/>
      <c r="D87" s="169"/>
    </row>
  </sheetData>
  <mergeCells count="79">
    <mergeCell ref="B61:C61"/>
    <mergeCell ref="B62:C62"/>
    <mergeCell ref="A60:B60"/>
    <mergeCell ref="C60:D60"/>
    <mergeCell ref="B74:C74"/>
    <mergeCell ref="B67:C67"/>
    <mergeCell ref="A65:B65"/>
    <mergeCell ref="C65:D65"/>
    <mergeCell ref="A66:B66"/>
    <mergeCell ref="C66:D66"/>
    <mergeCell ref="B68:C68"/>
    <mergeCell ref="A72:B72"/>
    <mergeCell ref="C72:D72"/>
    <mergeCell ref="A73:B73"/>
    <mergeCell ref="C73:D73"/>
    <mergeCell ref="B43:C43"/>
    <mergeCell ref="B44:C44"/>
    <mergeCell ref="B49:C49"/>
    <mergeCell ref="B50:C50"/>
    <mergeCell ref="B55:C55"/>
    <mergeCell ref="A47:B47"/>
    <mergeCell ref="C47:D47"/>
    <mergeCell ref="A48:B48"/>
    <mergeCell ref="C48:D48"/>
    <mergeCell ref="B19:C19"/>
    <mergeCell ref="A23:B23"/>
    <mergeCell ref="A4:D4"/>
    <mergeCell ref="A12:B12"/>
    <mergeCell ref="C12:D12"/>
    <mergeCell ref="C17:D17"/>
    <mergeCell ref="C11:D11"/>
    <mergeCell ref="B14:C14"/>
    <mergeCell ref="B20:C20"/>
    <mergeCell ref="C23:D23"/>
    <mergeCell ref="A11:B11"/>
    <mergeCell ref="B13:C13"/>
    <mergeCell ref="A17:B17"/>
    <mergeCell ref="A18:B18"/>
    <mergeCell ref="C18:D18"/>
    <mergeCell ref="B31:C31"/>
    <mergeCell ref="A35:B35"/>
    <mergeCell ref="B37:C37"/>
    <mergeCell ref="A42:B42"/>
    <mergeCell ref="C42:D42"/>
    <mergeCell ref="A36:B36"/>
    <mergeCell ref="C36:D36"/>
    <mergeCell ref="A41:B41"/>
    <mergeCell ref="C41:D41"/>
    <mergeCell ref="B32:C32"/>
    <mergeCell ref="C35:D35"/>
    <mergeCell ref="B38:C38"/>
    <mergeCell ref="A24:B24"/>
    <mergeCell ref="C24:D24"/>
    <mergeCell ref="A29:B29"/>
    <mergeCell ref="A30:B30"/>
    <mergeCell ref="C30:D30"/>
    <mergeCell ref="C29:D29"/>
    <mergeCell ref="B26:C26"/>
    <mergeCell ref="B25:C25"/>
    <mergeCell ref="A59:B59"/>
    <mergeCell ref="C59:D59"/>
    <mergeCell ref="A53:B53"/>
    <mergeCell ref="C53:D53"/>
    <mergeCell ref="A54:B54"/>
    <mergeCell ref="C54:D54"/>
    <mergeCell ref="B56:C56"/>
    <mergeCell ref="B75:C75"/>
    <mergeCell ref="A78:B78"/>
    <mergeCell ref="C78:D78"/>
    <mergeCell ref="A79:B79"/>
    <mergeCell ref="C79:D79"/>
    <mergeCell ref="B87:C87"/>
    <mergeCell ref="B86:C86"/>
    <mergeCell ref="B81:C81"/>
    <mergeCell ref="B80:C80"/>
    <mergeCell ref="A84:B84"/>
    <mergeCell ref="C84:D84"/>
    <mergeCell ref="A85:B85"/>
    <mergeCell ref="C85:D85"/>
  </mergeCells>
  <pageMargins left="0.7" right="0.7" top="0.22" bottom="0.16" header="0.16" footer="0.16"/>
  <pageSetup paperSize="9" scale="51" orientation="portrait" r:id="rId1"/>
  <rowBreaks count="1" manualBreakCount="1">
    <brk id="6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zoomScaleNormal="100" workbookViewId="0">
      <selection activeCell="I5" sqref="I5"/>
    </sheetView>
  </sheetViews>
  <sheetFormatPr defaultRowHeight="22.5"/>
  <cols>
    <col min="1" max="1" width="38.7109375" style="79" customWidth="1"/>
    <col min="2" max="3" width="20.7109375" style="79" customWidth="1"/>
    <col min="4" max="4" width="38.7109375" style="79" customWidth="1"/>
  </cols>
  <sheetData>
    <row r="1" spans="1:4" ht="26.25">
      <c r="A1" s="209" t="s">
        <v>210</v>
      </c>
    </row>
    <row r="2" spans="1:4" ht="23.25">
      <c r="A2" s="210" t="s">
        <v>211</v>
      </c>
    </row>
    <row r="3" spans="1:4" ht="23.25">
      <c r="A3" s="211" t="s">
        <v>212</v>
      </c>
    </row>
    <row r="4" spans="1:4" ht="23.25">
      <c r="A4" s="493" t="s">
        <v>213</v>
      </c>
      <c r="B4" s="494"/>
      <c r="C4" s="494"/>
      <c r="D4" s="495"/>
    </row>
    <row r="5" spans="1:4">
      <c r="A5" s="212" t="s">
        <v>214</v>
      </c>
      <c r="B5" s="213">
        <f>COUNTIF($A$11:$D$50,A5)</f>
        <v>3</v>
      </c>
      <c r="C5" s="214" t="s">
        <v>215</v>
      </c>
      <c r="D5" s="215">
        <f>COUNTIF($A$11:$D$50,C5)</f>
        <v>2</v>
      </c>
    </row>
    <row r="6" spans="1:4">
      <c r="A6" s="212" t="s">
        <v>216</v>
      </c>
      <c r="B6" s="213">
        <f>COUNTIF($A$11:$D$50,A6)</f>
        <v>4</v>
      </c>
      <c r="C6" s="214" t="s">
        <v>217</v>
      </c>
      <c r="D6" s="215">
        <f>COUNTIF($A$11:$D$50,C6)</f>
        <v>4</v>
      </c>
    </row>
    <row r="7" spans="1:4">
      <c r="A7" s="212" t="s">
        <v>218</v>
      </c>
      <c r="B7" s="213">
        <f>COUNTIF($A$11:$D$50,A7)</f>
        <v>19</v>
      </c>
      <c r="C7" s="216"/>
      <c r="D7" s="217"/>
    </row>
    <row r="8" spans="1:4">
      <c r="A8" s="212" t="s">
        <v>219</v>
      </c>
      <c r="B8" s="213">
        <f>COUNTIF($A$11:$D$50,A8)</f>
        <v>1</v>
      </c>
      <c r="C8" s="214"/>
      <c r="D8" s="217"/>
    </row>
    <row r="9" spans="1:4" ht="23.25">
      <c r="A9" s="218"/>
      <c r="B9" s="219"/>
      <c r="C9" s="220" t="s">
        <v>220</v>
      </c>
      <c r="D9" s="221">
        <f>SUM(B5:B8,D5:D8)</f>
        <v>33</v>
      </c>
    </row>
    <row r="10" spans="1:4">
      <c r="B10" s="163"/>
      <c r="D10" s="163"/>
    </row>
    <row r="11" spans="1:4" ht="26.25">
      <c r="A11" s="165" t="s">
        <v>221</v>
      </c>
      <c r="B11" s="166"/>
      <c r="C11" s="166"/>
      <c r="D11" s="167"/>
    </row>
    <row r="12" spans="1:4" ht="26.25">
      <c r="A12" s="487" t="s">
        <v>222</v>
      </c>
      <c r="B12" s="488"/>
      <c r="C12" s="487"/>
      <c r="D12" s="488"/>
    </row>
    <row r="13" spans="1:4" ht="20.25">
      <c r="A13" s="489" t="s">
        <v>214</v>
      </c>
      <c r="B13" s="490"/>
      <c r="C13" s="483" t="s">
        <v>216</v>
      </c>
      <c r="D13" s="484"/>
    </row>
    <row r="14" spans="1:4" ht="26.25">
      <c r="A14" s="168" t="s">
        <v>223</v>
      </c>
      <c r="B14" s="485" t="s">
        <v>224</v>
      </c>
      <c r="C14" s="486"/>
      <c r="D14" s="170" t="s">
        <v>225</v>
      </c>
    </row>
    <row r="15" spans="1:4" ht="20.25">
      <c r="A15" s="169" t="s">
        <v>218</v>
      </c>
      <c r="B15" s="483" t="s">
        <v>218</v>
      </c>
      <c r="C15" s="484"/>
      <c r="D15" s="169" t="s">
        <v>218</v>
      </c>
    </row>
    <row r="16" spans="1:4" ht="26.25">
      <c r="A16" s="164" t="s">
        <v>226</v>
      </c>
      <c r="B16" s="487" t="s">
        <v>227</v>
      </c>
      <c r="C16" s="488"/>
      <c r="D16" s="222" t="s">
        <v>228</v>
      </c>
    </row>
    <row r="17" spans="1:4" ht="20.25">
      <c r="A17" s="169" t="s">
        <v>218</v>
      </c>
      <c r="B17" s="489" t="s">
        <v>218</v>
      </c>
      <c r="C17" s="490"/>
      <c r="D17" s="169" t="s">
        <v>218</v>
      </c>
    </row>
    <row r="18" spans="1:4" ht="26.25">
      <c r="A18" s="168" t="s">
        <v>229</v>
      </c>
      <c r="B18" s="485"/>
      <c r="C18" s="486"/>
      <c r="D18" s="223"/>
    </row>
    <row r="19" spans="1:4" ht="20.25">
      <c r="A19" s="169" t="s">
        <v>218</v>
      </c>
      <c r="B19" s="483"/>
      <c r="C19" s="484"/>
      <c r="D19" s="171"/>
    </row>
    <row r="20" spans="1:4">
      <c r="A20" s="171"/>
      <c r="B20" s="224"/>
      <c r="C20" s="224"/>
      <c r="D20" s="171"/>
    </row>
    <row r="21" spans="1:4" ht="26.25">
      <c r="A21" s="165" t="s">
        <v>230</v>
      </c>
      <c r="B21" s="166"/>
      <c r="C21" s="166" t="s">
        <v>231</v>
      </c>
      <c r="D21" s="167" t="s">
        <v>231</v>
      </c>
    </row>
    <row r="22" spans="1:4" ht="26.25">
      <c r="A22" s="487" t="s">
        <v>232</v>
      </c>
      <c r="B22" s="488"/>
      <c r="C22" s="487"/>
      <c r="D22" s="488"/>
    </row>
    <row r="23" spans="1:4" ht="20.25">
      <c r="A23" s="489" t="s">
        <v>214</v>
      </c>
      <c r="B23" s="490"/>
      <c r="C23" s="483" t="s">
        <v>216</v>
      </c>
      <c r="D23" s="484"/>
    </row>
    <row r="24" spans="1:4" ht="26.25">
      <c r="A24" s="168" t="s">
        <v>233</v>
      </c>
      <c r="B24" s="485" t="s">
        <v>234</v>
      </c>
      <c r="C24" s="486"/>
      <c r="D24" s="170" t="s">
        <v>235</v>
      </c>
    </row>
    <row r="25" spans="1:4" ht="20.25">
      <c r="A25" s="169" t="s">
        <v>218</v>
      </c>
      <c r="B25" s="483" t="s">
        <v>218</v>
      </c>
      <c r="C25" s="484"/>
      <c r="D25" s="169" t="s">
        <v>217</v>
      </c>
    </row>
    <row r="26" spans="1:4" ht="26.25">
      <c r="A26" s="164" t="s">
        <v>236</v>
      </c>
      <c r="B26" s="487" t="s">
        <v>237</v>
      </c>
      <c r="C26" s="488"/>
      <c r="D26" s="222" t="s">
        <v>238</v>
      </c>
    </row>
    <row r="27" spans="1:4" ht="20.25">
      <c r="A27" s="169" t="s">
        <v>218</v>
      </c>
      <c r="B27" s="489" t="s">
        <v>218</v>
      </c>
      <c r="C27" s="490"/>
      <c r="D27" s="169" t="s">
        <v>218</v>
      </c>
    </row>
    <row r="28" spans="1:4" ht="26.25">
      <c r="A28" s="168" t="s">
        <v>239</v>
      </c>
      <c r="B28" s="485"/>
      <c r="C28" s="486"/>
      <c r="D28" s="223"/>
    </row>
    <row r="29" spans="1:4" ht="20.25">
      <c r="A29" s="169" t="s">
        <v>219</v>
      </c>
      <c r="B29" s="483"/>
      <c r="C29" s="484"/>
      <c r="D29" s="171"/>
    </row>
    <row r="30" spans="1:4">
      <c r="A30" s="79" t="s">
        <v>231</v>
      </c>
      <c r="C30" s="79" t="s">
        <v>231</v>
      </c>
      <c r="D30" s="79" t="s">
        <v>231</v>
      </c>
    </row>
    <row r="31" spans="1:4" ht="26.25">
      <c r="A31" s="165" t="s">
        <v>240</v>
      </c>
      <c r="B31" s="166"/>
      <c r="C31" s="166"/>
      <c r="D31" s="167"/>
    </row>
    <row r="32" spans="1:4" ht="26.25">
      <c r="A32" s="487" t="s">
        <v>241</v>
      </c>
      <c r="B32" s="488"/>
      <c r="C32" s="487"/>
      <c r="D32" s="488"/>
    </row>
    <row r="33" spans="1:4" ht="20.25">
      <c r="A33" s="489" t="s">
        <v>215</v>
      </c>
      <c r="B33" s="490"/>
      <c r="C33" s="483" t="s">
        <v>216</v>
      </c>
      <c r="D33" s="484"/>
    </row>
    <row r="34" spans="1:4" ht="26.25">
      <c r="A34" s="168" t="s">
        <v>242</v>
      </c>
      <c r="B34" s="485" t="s">
        <v>243</v>
      </c>
      <c r="C34" s="486"/>
      <c r="D34" s="170" t="s">
        <v>244</v>
      </c>
    </row>
    <row r="35" spans="1:4" ht="20.25">
      <c r="A35" s="169" t="s">
        <v>218</v>
      </c>
      <c r="B35" s="483" t="s">
        <v>218</v>
      </c>
      <c r="C35" s="484"/>
      <c r="D35" s="169" t="s">
        <v>218</v>
      </c>
    </row>
    <row r="36" spans="1:4" ht="26.25">
      <c r="A36" s="164" t="s">
        <v>245</v>
      </c>
      <c r="B36" s="487" t="s">
        <v>246</v>
      </c>
      <c r="C36" s="488"/>
      <c r="D36" s="168" t="s">
        <v>247</v>
      </c>
    </row>
    <row r="37" spans="1:4" ht="20.25">
      <c r="A37" s="169" t="s">
        <v>218</v>
      </c>
      <c r="B37" s="489" t="s">
        <v>215</v>
      </c>
      <c r="C37" s="490"/>
      <c r="D37" s="169" t="s">
        <v>217</v>
      </c>
    </row>
    <row r="38" spans="1:4" ht="26.25">
      <c r="A38" s="168"/>
      <c r="B38" s="485"/>
      <c r="C38" s="486"/>
      <c r="D38" s="223"/>
    </row>
    <row r="39" spans="1:4" ht="20.25">
      <c r="A39" s="169"/>
      <c r="B39" s="483"/>
      <c r="C39" s="484"/>
      <c r="D39" s="171"/>
    </row>
    <row r="41" spans="1:4" ht="26.25">
      <c r="A41" s="165" t="s">
        <v>248</v>
      </c>
      <c r="B41" s="166"/>
      <c r="C41" s="166"/>
      <c r="D41" s="167"/>
    </row>
    <row r="42" spans="1:4" ht="26.25">
      <c r="A42" s="487" t="s">
        <v>249</v>
      </c>
      <c r="B42" s="488"/>
      <c r="C42" s="487"/>
      <c r="D42" s="488"/>
    </row>
    <row r="43" spans="1:4" ht="20.25">
      <c r="A43" s="489" t="s">
        <v>214</v>
      </c>
      <c r="B43" s="490"/>
      <c r="C43" s="483" t="s">
        <v>216</v>
      </c>
      <c r="D43" s="484"/>
    </row>
    <row r="44" spans="1:4" ht="26.25">
      <c r="A44" s="168" t="s">
        <v>250</v>
      </c>
      <c r="B44" s="485" t="s">
        <v>251</v>
      </c>
      <c r="C44" s="486"/>
      <c r="D44" s="170" t="s">
        <v>252</v>
      </c>
    </row>
    <row r="45" spans="1:4" ht="20.25">
      <c r="A45" s="169" t="s">
        <v>218</v>
      </c>
      <c r="B45" s="483" t="s">
        <v>218</v>
      </c>
      <c r="C45" s="484"/>
      <c r="D45" s="169" t="s">
        <v>218</v>
      </c>
    </row>
    <row r="46" spans="1:4" ht="26.25">
      <c r="A46" s="164" t="s">
        <v>253</v>
      </c>
      <c r="B46" s="487" t="s">
        <v>254</v>
      </c>
      <c r="C46" s="488"/>
      <c r="D46" s="222"/>
    </row>
    <row r="47" spans="1:4" ht="20.25">
      <c r="A47" s="169" t="s">
        <v>217</v>
      </c>
      <c r="B47" s="489" t="s">
        <v>217</v>
      </c>
      <c r="C47" s="490"/>
      <c r="D47" s="169"/>
    </row>
    <row r="48" spans="1:4" ht="26.25">
      <c r="A48" s="168"/>
      <c r="B48" s="485"/>
      <c r="C48" s="486"/>
      <c r="D48" s="223"/>
    </row>
    <row r="49" spans="1:4" ht="20.25">
      <c r="A49" s="169"/>
      <c r="B49" s="483"/>
      <c r="C49" s="484"/>
      <c r="D49" s="171"/>
    </row>
    <row r="51" spans="1:4" ht="26.25">
      <c r="A51" s="225" t="s">
        <v>255</v>
      </c>
    </row>
    <row r="52" spans="1:4" ht="26.25">
      <c r="A52" s="226" t="s">
        <v>256</v>
      </c>
      <c r="B52" s="227"/>
      <c r="C52" s="227"/>
      <c r="D52" s="228"/>
    </row>
    <row r="53" spans="1:4" ht="26.25">
      <c r="A53" s="485" t="s">
        <v>257</v>
      </c>
      <c r="B53" s="486"/>
      <c r="C53" s="485"/>
      <c r="D53" s="486"/>
    </row>
    <row r="54" spans="1:4" ht="20.25">
      <c r="A54" s="489" t="s">
        <v>214</v>
      </c>
      <c r="B54" s="490"/>
      <c r="C54" s="483" t="s">
        <v>216</v>
      </c>
      <c r="D54" s="484"/>
    </row>
    <row r="55" spans="1:4" ht="26.25">
      <c r="A55" s="168"/>
      <c r="B55" s="485"/>
      <c r="C55" s="486"/>
      <c r="D55" s="168"/>
    </row>
    <row r="56" spans="1:4" ht="20.25">
      <c r="A56" s="169"/>
      <c r="B56" s="483"/>
      <c r="C56" s="484"/>
      <c r="D56" s="169"/>
    </row>
  </sheetData>
  <mergeCells count="47">
    <mergeCell ref="B19:C19"/>
    <mergeCell ref="A22:B22"/>
    <mergeCell ref="C22:D22"/>
    <mergeCell ref="B14:C14"/>
    <mergeCell ref="B15:C15"/>
    <mergeCell ref="B16:C16"/>
    <mergeCell ref="B17:C17"/>
    <mergeCell ref="B18:C18"/>
    <mergeCell ref="A4:D4"/>
    <mergeCell ref="A12:B12"/>
    <mergeCell ref="C12:D12"/>
    <mergeCell ref="A13:B13"/>
    <mergeCell ref="C13:D13"/>
    <mergeCell ref="A23:B23"/>
    <mergeCell ref="C23:D23"/>
    <mergeCell ref="B24:C24"/>
    <mergeCell ref="B25:C25"/>
    <mergeCell ref="B26:C26"/>
    <mergeCell ref="B27:C27"/>
    <mergeCell ref="B28:C28"/>
    <mergeCell ref="B29:C29"/>
    <mergeCell ref="A32:B32"/>
    <mergeCell ref="C32:D32"/>
    <mergeCell ref="A33:B33"/>
    <mergeCell ref="C33:D33"/>
    <mergeCell ref="B34:C34"/>
    <mergeCell ref="B35:C35"/>
    <mergeCell ref="B36:C36"/>
    <mergeCell ref="B37:C37"/>
    <mergeCell ref="B38:C38"/>
    <mergeCell ref="B39:C39"/>
    <mergeCell ref="A42:B42"/>
    <mergeCell ref="C42:D42"/>
    <mergeCell ref="A43:B43"/>
    <mergeCell ref="C43:D43"/>
    <mergeCell ref="B44:C44"/>
    <mergeCell ref="B45:C45"/>
    <mergeCell ref="B46:C46"/>
    <mergeCell ref="A54:B54"/>
    <mergeCell ref="C54:D54"/>
    <mergeCell ref="B55:C55"/>
    <mergeCell ref="B56:C56"/>
    <mergeCell ref="B47:C47"/>
    <mergeCell ref="B48:C48"/>
    <mergeCell ref="B49:C49"/>
    <mergeCell ref="A53:B53"/>
    <mergeCell ref="C53:D53"/>
  </mergeCells>
  <pageMargins left="0.7" right="0.7" top="0.75" bottom="0.75" header="0.3" footer="0.3"/>
  <pageSetup paperSize="9" scale="73" orientation="portrait" r:id="rId1"/>
  <rowBreaks count="1" manualBreakCount="1">
    <brk id="4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12" sqref="E12"/>
    </sheetView>
  </sheetViews>
  <sheetFormatPr defaultRowHeight="15"/>
  <cols>
    <col min="1" max="1" width="5.85546875" customWidth="1"/>
    <col min="2" max="2" width="30" customWidth="1"/>
    <col min="3" max="3" width="35.42578125" customWidth="1"/>
    <col min="4" max="4" width="24.28515625" customWidth="1"/>
  </cols>
  <sheetData>
    <row r="1" spans="1:5" ht="46.5" customHeight="1">
      <c r="A1" s="500" t="s">
        <v>163</v>
      </c>
      <c r="B1" s="500"/>
      <c r="C1" s="500"/>
      <c r="D1" s="500"/>
    </row>
    <row r="2" spans="1:5" ht="23.25">
      <c r="A2" s="501" t="s">
        <v>108</v>
      </c>
      <c r="B2" s="501"/>
      <c r="C2" s="501"/>
      <c r="D2" s="501"/>
    </row>
    <row r="3" spans="1:5" ht="23.25">
      <c r="A3" s="502" t="s">
        <v>473</v>
      </c>
      <c r="B3" s="502"/>
      <c r="C3" s="502"/>
      <c r="D3" s="502"/>
    </row>
    <row r="4" spans="1:5" ht="21">
      <c r="A4" s="173" t="s">
        <v>0</v>
      </c>
      <c r="B4" s="174" t="s">
        <v>106</v>
      </c>
      <c r="C4" s="174" t="s">
        <v>107</v>
      </c>
      <c r="D4" s="174" t="s">
        <v>54</v>
      </c>
    </row>
    <row r="5" spans="1:5" ht="20.25">
      <c r="A5" s="175">
        <v>1</v>
      </c>
      <c r="B5" s="176" t="s">
        <v>467</v>
      </c>
      <c r="C5" s="177" t="s">
        <v>469</v>
      </c>
      <c r="D5" s="178" t="s">
        <v>468</v>
      </c>
    </row>
    <row r="6" spans="1:5" ht="20.25">
      <c r="A6" s="175">
        <v>2</v>
      </c>
      <c r="B6" s="176" t="s">
        <v>470</v>
      </c>
      <c r="C6" s="177" t="s">
        <v>471</v>
      </c>
      <c r="D6" s="178" t="s">
        <v>472</v>
      </c>
    </row>
    <row r="7" spans="1:5" ht="20.25">
      <c r="A7" s="179"/>
      <c r="B7" s="180"/>
      <c r="C7" s="179"/>
      <c r="D7" s="181"/>
    </row>
    <row r="10" spans="1:5" ht="15.75">
      <c r="B10" s="503" t="s">
        <v>73</v>
      </c>
      <c r="C10" s="503"/>
      <c r="D10" s="503"/>
      <c r="E10" s="503"/>
    </row>
  </sheetData>
  <mergeCells count="4">
    <mergeCell ref="A1:D1"/>
    <mergeCell ref="A2:D2"/>
    <mergeCell ref="A3:D3"/>
    <mergeCell ref="B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Action Plan</vt:lpstr>
      <vt:lpstr>ศท.บ. 1</vt:lpstr>
      <vt:lpstr>โปรแกรม</vt:lpstr>
      <vt:lpstr>วิทยากร</vt:lpstr>
      <vt:lpstr>ที่พัก</vt:lpstr>
      <vt:lpstr>เมนูอาหาร</vt:lpstr>
      <vt:lpstr>ผังรถ 4 WD</vt:lpstr>
      <vt:lpstr>ผังรถตู้</vt:lpstr>
      <vt:lpstr>ห้องประชุม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Tawin</dc:creator>
  <cp:lastModifiedBy>Tawin</cp:lastModifiedBy>
  <cp:lastPrinted>2016-12-09T17:02:44Z</cp:lastPrinted>
  <dcterms:created xsi:type="dcterms:W3CDTF">2016-11-08T03:20:39Z</dcterms:created>
  <dcterms:modified xsi:type="dcterms:W3CDTF">2016-12-11T16:43:17Z</dcterms:modified>
</cp:coreProperties>
</file>