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THIS IS BIN2\SD\"/>
    </mc:Choice>
  </mc:AlternateContent>
  <bookViews>
    <workbookView xWindow="0" yWindow="0" windowWidth="20490" windowHeight="8340" tabRatio="848" activeTab="1"/>
  </bookViews>
  <sheets>
    <sheet name="กำหนดการ" sheetId="21" r:id="rId1"/>
    <sheet name="Action Plan" sheetId="48" r:id="rId2"/>
    <sheet name="ผังรถ" sheetId="41" r:id="rId3"/>
    <sheet name="ห้องประชุม" sheetId="39" r:id="rId4"/>
    <sheet name="จนท.PCO" sheetId="40" r:id="rId5"/>
    <sheet name="อาหาร" sheetId="44" r:id="rId6"/>
    <sheet name="อาหารไร่" sheetId="45" r:id="rId7"/>
  </sheets>
  <definedNames>
    <definedName name="_xlnm.Print_Area" localSheetId="1">'Action Plan'!$A$1:$F$173</definedName>
    <definedName name="_xlnm.Print_Area" localSheetId="0">กำหนดการ!$A$1:$AX$48</definedName>
    <definedName name="_xlnm.Print_Area" localSheetId="2">ผังรถ!$A$1:$F$71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1" l="1"/>
  <c r="D3" i="41"/>
  <c r="F2" i="41"/>
  <c r="D2" i="41"/>
  <c r="F1" i="41"/>
  <c r="D1" i="41"/>
  <c r="F4" i="41" l="1"/>
</calcChain>
</file>

<file path=xl/sharedStrings.xml><?xml version="1.0" encoding="utf-8"?>
<sst xmlns="http://schemas.openxmlformats.org/spreadsheetml/2006/main" count="609" uniqueCount="454">
  <si>
    <t>หมายเหตุ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</si>
  <si>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</si>
  <si>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</si>
  <si>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</si>
  <si>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</si>
  <si>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</si>
  <si>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กำหนดการ</t>
  </si>
  <si>
    <t>ABF</t>
  </si>
  <si>
    <t>ผู้รับผิดชอบ</t>
  </si>
  <si>
    <t>จำนวน</t>
  </si>
  <si>
    <t xml:space="preserve"> เวลา</t>
  </si>
  <si>
    <t>อุปกรณ์ที่เตรียม</t>
  </si>
  <si>
    <t>10.00 น.</t>
  </si>
  <si>
    <t>12.00 น.</t>
  </si>
  <si>
    <t>18.00 น.</t>
  </si>
  <si>
    <t>09.30 น.</t>
  </si>
  <si>
    <t>12.00 - 13.00 น.</t>
  </si>
  <si>
    <t>บอส</t>
  </si>
  <si>
    <t>19.00 น.</t>
  </si>
  <si>
    <t>07.00 - 08.00 น.</t>
  </si>
  <si>
    <t>รับประทานอาหารกลางวัน ณ ศาลาลีลาวดี</t>
  </si>
  <si>
    <t>- กล่องพยาบาลและยาเป็นชุดใส่รถ</t>
  </si>
  <si>
    <t>รวม</t>
  </si>
  <si>
    <t>15.00 น.</t>
  </si>
  <si>
    <t>18.30 น.</t>
  </si>
  <si>
    <t>ระหว่างวันที่ 19 สิงหาคม - 22 สิงหาคม 2560</t>
  </si>
  <si>
    <t>วันเสาร์ที่ 19 สิงหาคม 2560</t>
  </si>
  <si>
    <t>ระหว่างนั่งรถจากสนามบิน</t>
  </si>
  <si>
    <t>ราคา  บาท</t>
  </si>
  <si>
    <t xml:space="preserve">ราคา  บาท </t>
  </si>
  <si>
    <t>วันอาทิตย์ที่ 20 สิงหาคม 2560</t>
  </si>
  <si>
    <t>ระหว่างนั่งรถไปเชียงราย</t>
  </si>
  <si>
    <t>ไร่แม่ฟ้าหลวง</t>
  </si>
  <si>
    <t>โรงแรมเลอเมอร์ลิเดียน</t>
  </si>
  <si>
    <t>วันจันทร์ที่ 21 สิงหาคม 2560</t>
  </si>
  <si>
    <t>กาแฟเย็น</t>
  </si>
  <si>
    <t>กาแฟดริป</t>
  </si>
  <si>
    <t>ชาเย็น / ชาอู่หลงยอดน้ำค้าง</t>
  </si>
  <si>
    <t>น้ำสตอเบอร์รี่</t>
  </si>
  <si>
    <t>น้ำลิ้นจี่</t>
  </si>
  <si>
    <t>กาแฟดำร้อน</t>
  </si>
  <si>
    <t>ศาลาลีลาวดี (ซุ้มบุฟเฟ่ต์)</t>
  </si>
  <si>
    <t>พี่ฟิล</t>
  </si>
  <si>
    <t>พี่นันท์</t>
  </si>
  <si>
    <t>ชาเย็น / ชาอู่หลงเบอร์ 17</t>
  </si>
  <si>
    <t>กทม. - น่าน</t>
  </si>
  <si>
    <t>กทม. - เชียงราย</t>
  </si>
  <si>
    <t>รายการอาหาร SD Symposium</t>
  </si>
  <si>
    <t>SD Symposium</t>
  </si>
  <si>
    <t>ระหว่างวันที่ 18 สิงหาคม - 22 สิงหาคม 2560</t>
  </si>
  <si>
    <t>PCO</t>
  </si>
  <si>
    <t>รหัสงาน 994-300-000 น่าน</t>
  </si>
  <si>
    <t>รหัสงาน 994-400-000 เชียงราย</t>
  </si>
  <si>
    <t xml:space="preserve">คณะ  คน + จนท.รับคณะ  คน </t>
  </si>
  <si>
    <t>ลำดับที่</t>
  </si>
  <si>
    <t>ชื่อ</t>
  </si>
  <si>
    <t>เบอร์ติดต่อ</t>
  </si>
  <si>
    <t>การเดินทาง</t>
  </si>
  <si>
    <t>ที่พักน่าน</t>
  </si>
  <si>
    <t>ที่พักเชียงราย</t>
  </si>
  <si>
    <t>ฝายบ้านพ่อ</t>
  </si>
  <si>
    <t>07.00 น.</t>
  </si>
  <si>
    <t>โรงแรมน่านตรึงใจ</t>
  </si>
  <si>
    <t>52 ไร่ หรือ นวุติ หรือ PCO ?</t>
  </si>
  <si>
    <t>09.50 น.</t>
  </si>
  <si>
    <t>12.15 น.</t>
  </si>
  <si>
    <t>16.15 น.</t>
  </si>
  <si>
    <t>เนินกระจก บ้านน้ำป้าก</t>
  </si>
  <si>
    <t>MFLF ยานยนต์</t>
  </si>
  <si>
    <t>ตำรวจ</t>
  </si>
  <si>
    <t xml:space="preserve"> </t>
  </si>
  <si>
    <t>19.10 น.</t>
  </si>
  <si>
    <t>เม็ดมะม่วงหิมะพานต์อบเกลือ</t>
  </si>
  <si>
    <t>น้ำเปล่า</t>
  </si>
  <si>
    <t>น้ำสมุนไพร</t>
  </si>
  <si>
    <t>(น้ำกระเจี๊ยบ/มะตูม)</t>
  </si>
  <si>
    <t>ซุ้มร้านค้าดอยตุง</t>
  </si>
  <si>
    <t>ซุ้มกิจกรรม</t>
  </si>
  <si>
    <t>อื่นๆ</t>
  </si>
  <si>
    <t>ขันดอกสักการะสมเด็จย่า จำนวน 1 ขัน</t>
  </si>
  <si>
    <t>วงดนตรีพื้นเมือง</t>
  </si>
  <si>
    <t>คลิก</t>
  </si>
  <si>
    <t>"SD Symposium"</t>
  </si>
  <si>
    <t>MFLF</t>
  </si>
  <si>
    <t xml:space="preserve">รถคันที่ 5 ทะเบียน </t>
  </si>
  <si>
    <t xml:space="preserve">รถคันที่ 6 ทะเบียน </t>
  </si>
  <si>
    <t xml:space="preserve">รถคันที่ 7 ทะเบียน </t>
  </si>
  <si>
    <t>รถคันที่ 8 ทะเบียน</t>
  </si>
  <si>
    <t xml:space="preserve">รถคันที่ 9 ทะเบียน </t>
  </si>
  <si>
    <t xml:space="preserve">รถคันที่ 10 ทะเบียน </t>
  </si>
  <si>
    <t>Participants</t>
  </si>
  <si>
    <t>วันที่ 18 - 22 สิงหาคม 2560</t>
  </si>
  <si>
    <t>- อุปกรณ์เครื่องเขียน (กระดาษ A4 ปากกาเคมี แม็ก คลิปหนีบกระดาษ)</t>
  </si>
  <si>
    <t>คณะเดินทางออกจากโรงแรม Amari Don Muang ไปยังท่าอากาศยานดอนเมือง</t>
  </si>
  <si>
    <t>MFLF / PCO</t>
  </si>
  <si>
    <t>08.45 - 10.05 น.</t>
  </si>
  <si>
    <t>- น้ำดื่มไปน่าน 25 แพ็ค</t>
  </si>
  <si>
    <t>- น้ำดื่มที่ดอยตุง 30 แพ็ค</t>
  </si>
  <si>
    <t>10.15 น.</t>
  </si>
  <si>
    <t>- PCO รับกระเป๋าทั้งหมดไป Check in ที่โรงแรมน่านตรึงใจ</t>
  </si>
  <si>
    <t>คณะเดินทางจากท่าอากาศดอนเมืองไปยังท่าอากาศยานน่านนคร (Nok Air DD8818)</t>
  </si>
  <si>
    <t xml:space="preserve">ออกเดินทางไปยังเนินกระจก บ้านน้ำป้าก </t>
  </si>
  <si>
    <t>11.00 - 12.00 น.</t>
  </si>
  <si>
    <t>13.15 น.</t>
  </si>
  <si>
    <t>ออกเดินทางไปยังแปลงเกษตรผสมผสาน นางณัฏฐณิชา มังคละ</t>
  </si>
  <si>
    <t>13.25-14.30 น.</t>
  </si>
  <si>
    <t>ชมแปลงเกษตรผสมผสาน น.ส.ณัฏฐณิชา มังคละ</t>
  </si>
  <si>
    <t>14.30 น.</t>
  </si>
  <si>
    <t>ออกเดินทางไปยังฝายน้ำริม (ฝายบ้านพ่อ)</t>
  </si>
  <si>
    <t>14.50 - 16.00 น.</t>
  </si>
  <si>
    <t>MFLF  ประจำจุด ?</t>
  </si>
  <si>
    <t>MFLF ประจำจุด ?</t>
  </si>
  <si>
    <t>เยี่ยมชมฝายน้ำริม (ฝายบ้านพ่อ) และร่วมพูดคุยกับชาวบ้านในชุมชนถึงการจัดการน้ำในชุมชน พร้อมรับประทานอาหารว่าง</t>
  </si>
  <si>
    <t>16.00 น.</t>
  </si>
  <si>
    <t>ออกเดินทางไปยังโรงแรมน่านตรึงใจ</t>
  </si>
  <si>
    <t>17.00 - 18.00 น.</t>
  </si>
  <si>
    <t>เช็คอินท์เข้าที่พัก ณ โรงแรมน่านตรึงใจ</t>
  </si>
  <si>
    <t>MFLF &amp; PCO ประจำจุด?</t>
  </si>
  <si>
    <t>18:10 - 19:10 น.</t>
  </si>
  <si>
    <t>19.20 น.</t>
  </si>
  <si>
    <t>08.00 น.</t>
  </si>
  <si>
    <t>08.00 - 12.00 น.</t>
  </si>
  <si>
    <t>ออกเดินทางไปยังจังหวัดเชียงราย</t>
  </si>
  <si>
    <t>MFLF &amp; PCO</t>
  </si>
  <si>
    <t>ตั้งแต่ 08.30 น.</t>
  </si>
  <si>
    <t>เจ้าหน้าที่ MFLF และ PCO รอรับคณะที่เดินทางจากท่าอากาศยานดอนเมือง - ท่าอากาศแม่ฟ้าหลวง &amp; Check in ณ โรงแรมที่พัก</t>
  </si>
  <si>
    <t>ถ้าฝนตก ?</t>
  </si>
  <si>
    <t>08.45 - 10.45 น.</t>
  </si>
  <si>
    <t>ชมศูนย์ผลิตและจำหน่ายงานมือ (ใช้รถหมุน)</t>
  </si>
  <si>
    <t>10.45 น.</t>
  </si>
  <si>
    <t>11.15 - 12.15 น.</t>
  </si>
  <si>
    <t>12.30 - 13.30 น.</t>
  </si>
  <si>
    <t>13:30 - 14:15 น.</t>
  </si>
  <si>
    <t>14:15 - 15:00 น.</t>
  </si>
  <si>
    <t>15:00 - 15:15 น.</t>
  </si>
  <si>
    <t>15:15 - 16:00 น.</t>
  </si>
  <si>
    <t>16:00 - 16:45 น.</t>
  </si>
  <si>
    <t>พักเบรค รับประทานอาหารว่าง (เบรค 4 จุด คณะรับประทานอาหารว่างหน้าห้องประชุมแต่ละกลุ่ม)</t>
  </si>
  <si>
    <t>โรงแรมเลอเมอร์ริเดียน</t>
  </si>
  <si>
    <t>เตรียมการ</t>
  </si>
  <si>
    <t xml:space="preserve">** ฮาลาล 15 คน /มังสวิรัต 5 คน/  แพ้อาหาร คน </t>
  </si>
  <si>
    <t>เฮือนเจ้านาง</t>
  </si>
  <si>
    <t>2.ผัดวุ้นเส้นไข่เห็ดรวม (มังสวิรัติ)</t>
  </si>
  <si>
    <t>4.ลาบปลาคั่ว</t>
  </si>
  <si>
    <t>6.ผัดฉ่าปลาคัง</t>
  </si>
  <si>
    <t>9. ข้าวสวย</t>
  </si>
  <si>
    <t>ร้านอาหารภูแลท่าน้ำ</t>
  </si>
  <si>
    <t>แจกคูปองให้คณะเลือกทานที่ร้านคาเฟ่ดอยตุงเอง</t>
  </si>
  <si>
    <t>1.แกงส้มผักรวมกุ้งสด</t>
  </si>
  <si>
    <t>2.ยาต้นอ่อนทานตะวันและเห็ด (มังสวิรัติ)</t>
  </si>
  <si>
    <t>4.ปลาทอดภูแล</t>
  </si>
  <si>
    <t>5.ผัดบร็อคโคลี่กุ้ง</t>
  </si>
  <si>
    <t>6.ปูนิ่มผัดพริกไทยดา</t>
  </si>
  <si>
    <t>7.ข้าวเปล่า</t>
  </si>
  <si>
    <t>8.ผลไม้</t>
  </si>
  <si>
    <t>ศาลาลีลาวดี / คลับ31 / ฟิตเนส / โรงยิม</t>
  </si>
  <si>
    <t>ศาลาลีลาวดี</t>
  </si>
  <si>
    <t xml:space="preserve">บลาวนี่ / มาเบิ้ลเค้ก </t>
  </si>
  <si>
    <t>ซุ้ม 1 ปอเปี๊ยะดอยตุง (H)(V)</t>
  </si>
  <si>
    <t>กะหรี่ปั๊ปไส้เผือก / ไส้ไก่ (ชิ้นเล็กกว่าปกติ)</t>
  </si>
  <si>
    <t>ซุ้ม 1 ข้าวฟืนทอด  (H)(V)</t>
  </si>
  <si>
    <t>(หั่นชิ้นเล็กพอหยิบ)</t>
  </si>
  <si>
    <t xml:space="preserve">       ผักต่างๆทอด (H)(V)</t>
  </si>
  <si>
    <t>(ชิ้นเล็กกว่าปกติครึ่งเท่ารองด้วยกระดาษซับมันพับยาวชิ้นละอัน)</t>
  </si>
  <si>
    <t xml:space="preserve">       เห็ดอ้อนดอย (H)(V)</t>
  </si>
  <si>
    <t>ซุ้ม 2 สลัด น้ำสลัดหลายชนิด (H)(V)</t>
  </si>
  <si>
    <t>ลูกชุบ / วุ้นกะทิ</t>
  </si>
  <si>
    <t xml:space="preserve">       ก๋วยเตี๋ยวเมี่ยงปลาทอด (H)(V)</t>
  </si>
  <si>
    <t xml:space="preserve">       น้ำพริกมะเขือเทศ / น้ำพริกเห็ดหอม ผักลวกนานา (H)(V)</t>
  </si>
  <si>
    <t>ซุ้ม 2 สลัดแขก (H)(V) (น้ำสลัดหลายชนิด (H)(V))</t>
  </si>
  <si>
    <t>ซุ้ม 3 ผัดไทกุ้ง (ผัดโชว์) (H)</t>
  </si>
  <si>
    <t>ซุ้ม 3 น้ำพริกผงอะหม่อแมคู้แมนุม (บ้านอาข่า)-ผักลวก-ผักแนมอาข่า-ฟักทองนึ่ง (V)</t>
  </si>
  <si>
    <t>ซุ้ม 4 ข้าวซอยไก่ (H) / เนื้อ (H)</t>
  </si>
  <si>
    <t xml:space="preserve">       ปลานิลย่างเกลือ (H) + ข้าวเหนียวดอยนึ่งห่อตอง (V)</t>
  </si>
  <si>
    <t>ซุ้ม 5 แกงเนื้อ + นาน (H)</t>
  </si>
  <si>
    <t xml:space="preserve">ซุ้ม 4 เฟตตูชินี้+ปลาชุปแป้งทอด (H) +ซอสเห็ด ซอสมะเขือเทศ (V) +ขนมปังฝรั่งเศษ  </t>
  </si>
  <si>
    <t xml:space="preserve">       ข้าวมันไก่ (H)</t>
  </si>
  <si>
    <t>ซุ้ม 5 มะตะบะ+อาจาด (H)</t>
  </si>
  <si>
    <t>ซุ้ม 6 ปลาทอด (แยกกระเทียม / น้ำจิ้มสามรส / ซอสมะขาม) (H)(V)</t>
  </si>
  <si>
    <t>ซุ้ม 6 ไก่ทอดสมุนไพรกรอบ (H)</t>
  </si>
  <si>
    <t xml:space="preserve">       แกงฮังเล</t>
  </si>
  <si>
    <t xml:space="preserve">       เห็ดหอมอบซี่อิ้วกระเทียมโทน (H)(V)</t>
  </si>
  <si>
    <t xml:space="preserve">       ผัดถั่วลันเตาผัดกุ้ง (H)</t>
  </si>
  <si>
    <t xml:space="preserve">       ไก่ดำตุ๋นยาจีน (H)</t>
  </si>
  <si>
    <t xml:space="preserve">       ต้มยำปลาน้ำโขง (H)</t>
  </si>
  <si>
    <t xml:space="preserve">       ข้าวสวยออแกนิค (H)(V)</t>
  </si>
  <si>
    <t>ซุ้ม 7 ผลไม้ตามฤดูกาล (H)(V)</t>
  </si>
  <si>
    <t xml:space="preserve">       (แบบปอกสวยงาม) แตงโม สัประรด ฝรั่ง แคนตาลูป</t>
  </si>
  <si>
    <t xml:space="preserve">       (แบบปอกสวยงาม) แตงโม สัประรด แก้วมังกร เงาะ </t>
  </si>
  <si>
    <t xml:space="preserve">       (แบบไม่ปอก วางให้หยิบได้) ลำไย ส้ม กล้วยไข่</t>
  </si>
  <si>
    <t>ซุ้ม 8 ข้าวเหนียวเปียกลำไย (H)(V)</t>
  </si>
  <si>
    <t>ซุ้ม 8 เต้าฮวยมะพร้าวอ่อน (H)(V) (เสริฟแบบใส่ถ้วย)</t>
  </si>
  <si>
    <t>ซุ้ม 9 น้ำมะตูม / น้ำเปล่า</t>
  </si>
  <si>
    <t>ซุ้ม 9 น้ำเก็กฮวย / น้ำเปล่า</t>
  </si>
  <si>
    <t>welcome drink</t>
  </si>
  <si>
    <t>น้ำฝรั่งสด (V)(H)</t>
  </si>
  <si>
    <t>ซุ้มไข่ป่าม (V)(H)</t>
  </si>
  <si>
    <t>ซุ้มขนมปากหม้อญวน (V)(H)</t>
  </si>
  <si>
    <t xml:space="preserve">หมูและไก่สะเต๊ะ </t>
  </si>
  <si>
    <t>ส้มตำ, สามารถเป็น (V) ได้</t>
  </si>
  <si>
    <t>ดอยตุงไปออกซุ้ม</t>
  </si>
  <si>
    <t>ไก่ย่าง</t>
  </si>
  <si>
    <t>ข้าวเหนียว</t>
  </si>
  <si>
    <t>ข้าวหมกไก่ (H)</t>
  </si>
  <si>
    <t>(ฮาลาล)</t>
  </si>
  <si>
    <t>ซุปเนื้อ (H)</t>
  </si>
  <si>
    <t>มัสสมันเนื้อ + โรตี (H)</t>
  </si>
  <si>
    <t>น้ำพริกหนุ่ม (V) / แคบหมู / ผักสด (V)</t>
  </si>
  <si>
    <t>ผัดผักตามฤดูกาล (บล็อคโคลี่เห็ดหอม) (V)(H)</t>
  </si>
  <si>
    <t>ห่อหมกทะเล (H)</t>
  </si>
  <si>
    <t>ต้มข่าเห็ดรวม (V)(H)</t>
  </si>
  <si>
    <t>ข้าวผัดมันกุ้ง (V)(H)</t>
  </si>
  <si>
    <t>ข้าวสวยออแกนนิค (V)(H)</t>
  </si>
  <si>
    <t>ซุ้มขนมโบราณ (ข้าวงาปิ้ง/เมี่ยงคำ) (V)(H)</t>
  </si>
  <si>
    <t>ซุ้มบัวลอยมะพร้าว/ไข่เค็ม (V)(H)</t>
  </si>
  <si>
    <t>ซุ้มผลไม้ (ผลไม้ตามฤดูกาล) (V)(H)</t>
  </si>
  <si>
    <t>หมอเมือง นวดแผนไทย (CSE)</t>
  </si>
  <si>
    <t>ซุ้มการแสดง</t>
  </si>
  <si>
    <t>สาวงานต้อนรับ 4 คน</t>
  </si>
  <si>
    <t>(ฟ้อนบูรณฆฎะ)</t>
  </si>
  <si>
    <t>(ฟ้อนผางประทีป)</t>
  </si>
  <si>
    <t>(ฟ้อนชุดพิเศษ)</t>
  </si>
  <si>
    <t>ชมหอแก้ว</t>
  </si>
  <si>
    <t>วันที่ 11 สิงหาคม 2560</t>
  </si>
  <si>
    <t>ประชุมเตรียมการเพื่อเคลียกำหนดการ MFL และ PCO</t>
  </si>
  <si>
    <t>วันที่ 14 สิงหาคม 2560</t>
  </si>
  <si>
    <t>วันที่ 15 สิงหาคม 2560</t>
  </si>
  <si>
    <t>ประชุมเตรียมการพนักงานที่ร่วมกลุ่มคุยกับชาวบ้านวันที่ 21 สิงหาคม 2560</t>
  </si>
  <si>
    <t>- บัตรเข้าชม สวนแม่ฟ้าหลวง พระตำหนักดอยตุง จำนวน</t>
  </si>
  <si>
    <t>- ปริ้นเตอร์ 1 ตัว</t>
  </si>
  <si>
    <t>- ลำโพง 6 ตัว สำหรับบรรยาย นวุติและ 52 ไร่ วันที่ 21 สิงหาคม 2560</t>
  </si>
  <si>
    <t>- แจ้งธุรการดอยตุงขอรถนำตำรวจ</t>
  </si>
  <si>
    <t>- แจ้งช่างและหน่วยงานนวุติ กางเต้นท์บริเวณจุดดูงาน</t>
  </si>
  <si>
    <t>- ประมานการค่าใช้จ่ายน่าน-ดอยตุง</t>
  </si>
  <si>
    <t>- ได้รับเมนูปรับแก้ไขที่ดอยตุงและไร่แม่ฟ้าหลวงจาก 777</t>
  </si>
  <si>
    <t>(พี่พงศักดิ์สังคม พี่คเชนทร์ พี่พี พี่โสภณ พี่ไหม พี่วุ้น พี่หลิว พี่นันท์ พี่ฟิล พี่แจน พี่มาโนช บอส)</t>
  </si>
  <si>
    <t>- แจ้งหน่วยงาน IT เรื่องกำหนดการและขอเจ้าหน้าที่ IT ประจำจุดต่างๆ</t>
  </si>
  <si>
    <t>- แจ้งหน่วยงานเกษตรเรื่องสถานที่รับประทานอาหาร ณ ศาลาลีลาวดี</t>
  </si>
  <si>
    <t>- แจ้งหน่วยงานแคชเชียร์และคาเฟ่ดอยตุง ถึงกำหนดการคณะและวิทยาชาวบ้านที่จะไปรับประทานอาหาร</t>
  </si>
  <si>
    <t>- แจ้งพี่ไร เรื่องออกบัตรคูปองอาหารครัวดอยตุงจำนวน 40 ใบ สำหรับชาวบ้านที่จะมาประชุมเตรียมรับคณะวันที่ 16 สิงหาคม 2560</t>
  </si>
  <si>
    <t>วันที่ 16 สิงหาคม 2560</t>
  </si>
  <si>
    <t>ประชุมเตรียมการวิทยากรชาวบ้าน แบ่งกลุ่ม 4 กลุ่ม วันที่ 21 สิงหาคม 2560</t>
  </si>
  <si>
    <t>- แจ้งพี่พงศักดิ์ ยานยนต์สำหรับรถที่ต้องใช้ในคณะ</t>
  </si>
  <si>
    <t>- 08.00 น. รถดอยตุงออกไปรับลุงอาผ่า บ้านสามัคคีเก่า</t>
  </si>
  <si>
    <t>- พี่พงศักดิ์ยานยนต์แจ้งทะเบียนรถไปน่าน-ดอยตุง</t>
  </si>
  <si>
    <t>วันที่ 17 สิงหาคม 2560</t>
  </si>
  <si>
    <t>เจ้าหน้าที่ KLC-CSE เดินทางจาก กทม.-น่าน เพื่อเตรียมการล่วงหน้า (พี่ดา พี่ปั๊ป พี่อี้ พี่นุ่น)</t>
  </si>
  <si>
    <t>เจ้าหน้าที่ MFL  เดินทางจาก กทม.-เชียงราย เพื่อเตรียมการล่วงหน้า (ฟิล ไหม วุ้น บอส)</t>
  </si>
  <si>
    <t>- รับปริ้นเตอร์ที่ IT และเตรียมอุปกรณ์ไปน่าน</t>
  </si>
  <si>
    <t>1.ปลาทับทิมทอดน้ำปลายำมะม่วง</t>
  </si>
  <si>
    <t>3.ต้มยำกุ้งน้ำใส</t>
  </si>
  <si>
    <t>5.ปีกไก่บนทอดมะแขว่น</t>
  </si>
  <si>
    <t>7. ทอดมันปลากราย</t>
  </si>
  <si>
    <t>8.ยำเห็ดรวม (มังสวิรัติ)</t>
  </si>
  <si>
    <t>10. ผลไม้</t>
  </si>
  <si>
    <t>3.แกงจืดเต้าหู้ขาวผักกาด สาหร่าย (มังสวิรัติ)</t>
  </si>
  <si>
    <t>ข้าวโพด</t>
  </si>
  <si>
    <t>ชาเย็น</t>
  </si>
  <si>
    <t>มุสลิมแยกไปทานที่ซาลีมาและละหมาด</t>
  </si>
  <si>
    <t>(รอปรึกษาพี่แมนสุข)</t>
  </si>
  <si>
    <t>1.ไข่เจียว</t>
  </si>
  <si>
    <t>2.น้ำพริกตาแดงไม่เผ็ด + ผักพื้นบ้านลวกจิ้มน้ำพริก</t>
  </si>
  <si>
    <t>3.ต้มไก่บ้าน (ไม่เผ็ด)</t>
  </si>
  <si>
    <t>4.ปลาทอด</t>
  </si>
  <si>
    <t>5.ผัดผักรวม (มังสวิรัติ)</t>
  </si>
  <si>
    <t>6.ข้าวเหนียวดำ</t>
  </si>
  <si>
    <t>7.ผลไม้</t>
  </si>
  <si>
    <t>รถตำรวจ 601</t>
  </si>
  <si>
    <t>รถคันที่ 2 ทะเบียน 2กฬ-6705</t>
  </si>
  <si>
    <t>รถคันที่ 1  ทะเบียน 2กฬ-6704</t>
  </si>
  <si>
    <t>รถคันที่ 3 ทะเบียน  2กฬ-6706</t>
  </si>
  <si>
    <t>รถคันที่ 4 ทะเบียน 2058 (ช่าง)</t>
  </si>
  <si>
    <t>คุณแมว</t>
  </si>
  <si>
    <t>0891287828</t>
  </si>
  <si>
    <t>คุณท๊อป</t>
  </si>
  <si>
    <t>0906266256</t>
  </si>
  <si>
    <t>คุณวาว</t>
  </si>
  <si>
    <t>0938677658</t>
  </si>
  <si>
    <t>- แจ้งน้องส้มโอ ปางมะหัน ยืมลำโพงมาเพิ่ม 1 ตัว ถึงวันศุกร์ที่ 18 สิงหาคม 2560</t>
  </si>
  <si>
    <t>- แจ้งพี่สล่า ปูนะยืมลำโพงมาเพิ่ม 1 ตัว ถึงพร้อมคณะ ป.ชอบ</t>
  </si>
  <si>
    <t>- แจ้งเครื่องครัวมุสลิมจากเปียงก่อลงมาที่ปัว</t>
  </si>
  <si>
    <t>(วิทยุสื่อสาร 10 ตัว,กล่องเครื่องเขียน,ร่ม15 คัน,ยา 1 กล่อง,ซองจดหมาย,น้ำดื่ม 25 แพ็ค)</t>
  </si>
  <si>
    <t>- เตรียมคูปองอาหารว่าง วันที่ 20 สิงหาคม 2560</t>
  </si>
  <si>
    <t>- พี่มาโนชออกบัตรเข้าชม สวนแม่ฟ้าหลวง พระตำหนักดอยตุง จำนวนรอยืนยัน</t>
  </si>
  <si>
    <t>วันที่ 18 สิงหาคม 2560</t>
  </si>
  <si>
    <t>- กบ 603 พี่ณรงค์ คุณคำอ่อง พี่นุย พี่วุ้น</t>
  </si>
  <si>
    <t>ออกตอนเช้า</t>
  </si>
  <si>
    <t>ออกตอนบ่าย</t>
  </si>
  <si>
    <t>วันที่ 19 สิงหาคม 2560</t>
  </si>
  <si>
    <t>พี่โย่</t>
  </si>
  <si>
    <t>พี่มาโนชญ์</t>
  </si>
  <si>
    <t>ยานยนต์</t>
  </si>
  <si>
    <t>- ซื้ออาหารสำเร็จรูปฮาลาลไปเสริมที่น่าน</t>
  </si>
  <si>
    <t>- เตรียมเรื่องเต้นท์ที่นวุติ</t>
  </si>
  <si>
    <t>พี่ฟิล/พี่โนช</t>
  </si>
  <si>
    <t>- Stand ถ่ายรูปที่ไร่แม่ฟ้าหลวง</t>
  </si>
  <si>
    <t>- เมนูอาหารที่น่าน</t>
  </si>
  <si>
    <t>- เมนูอาหารจาก PCO</t>
  </si>
  <si>
    <t>น่าน</t>
  </si>
  <si>
    <t>กทม.</t>
  </si>
  <si>
    <t>รถตำรวจ รถตู้และรถ 4WD พร้อม Stand by ที่ท่าอากาศยานน่านนคร รอรับคณะ</t>
  </si>
  <si>
    <t>- PCO นำอาหารว่างและชุดยาปฐมพยาบาลใส่รถตู้</t>
  </si>
  <si>
    <t>พี่ไหม พี่ดา พี่สมรส พี่เอ็ด ลุงยงค์ พี่แก้ว ล่วงหน้าไปยังเนินกระจก บ้านน้ำป้าก</t>
  </si>
  <si>
    <t>09.00 น.</t>
  </si>
  <si>
    <t>บอสอยู่ด้านนอกสนามบิน</t>
  </si>
  <si>
    <t>- เจ้าหน้าที่แม่ฟ้าหลวงต้อนรับที่สนามบิน</t>
  </si>
  <si>
    <t>- ชาวบ้านร่วมสนทนา = พี่แต้ว ป้าศรีคำ พี่แอมป์ พี่หนานผ่าน</t>
  </si>
  <si>
    <t>- เครื่องดื่มต้อนรับ</t>
  </si>
  <si>
    <t>กางเต้นท์กันฝนตก</t>
  </si>
  <si>
    <t>- วิทยากรหลัก = พี่ดา</t>
  </si>
  <si>
    <t>- ชาวบ้านร่วมสนทนา = ผู้ใหญ่กานต์ พี่ติ๋ม พี่เต้อ ผู้ใหญ่ทรวง ผู้ใหญ่ติ๊ด หัวหน้าเค ป่าไม้</t>
  </si>
  <si>
    <t>บรรยายสรุปโครงการปลูกป่าสร้างคน บนวิถีพอเพียง รักษาต้นน้ำ บรรเทาอุทกภัย จังหวัดน่าน ณ เนินกระจก บ้านน้ำป้าก</t>
  </si>
  <si>
    <t>รับประทานอาหารกลางวัน ณ เนินกระจกบ้านน้ำป้าก</t>
  </si>
  <si>
    <t>- วิทยากรหลัก = พี่ไหม</t>
  </si>
  <si>
    <t>- ชาวบ้านร่วมสนทนา = พ่อวร พ่อเร็ว แม่สังวาล แม่บัวมัน</t>
  </si>
  <si>
    <t>- รับประทานอาหารว่าง</t>
  </si>
  <si>
    <t>ส่วนล่วงหน้าออกไปยังเนินกระจกบ้านน้ำป้าก</t>
  </si>
  <si>
    <t>ส่วนล่วงหน้าออกไปยังบ้านพี่แต้ว</t>
  </si>
  <si>
    <t>ส่วนล่วงหน้าออกไปยังฝายบ้านพ่อ</t>
  </si>
  <si>
    <t>ส่วนล่วงหน้าออกไปยังโรงแรมน่านตรึงใจ</t>
  </si>
  <si>
    <t>เตรียมกุญแจห้อง</t>
  </si>
  <si>
    <t>ส่วนล่วงหน้าออกไปยังร้านอาหารเฮือนเจ้านาง</t>
  </si>
  <si>
    <t>ออกเดินทางไปยังร้านอาหารเฮือนเจ้านาง</t>
  </si>
  <si>
    <t>รับประทานอาหารเย็น ณ ร้านอาหารเฮือนเจ้านาง</t>
  </si>
  <si>
    <t xml:space="preserve">เข้าที่พัก พักผ่อนตามอัธยาศัย </t>
  </si>
  <si>
    <t>นัดหมายกำหนดการวันถัดไปและถามรายชื่อคณะที่จะไปดอยตุง</t>
  </si>
  <si>
    <t>เจ้าหน้าที่ PCO พาคณะเข้าจุดศึกษาดูงาน</t>
  </si>
  <si>
    <t>บอร์ดข้อมูล</t>
  </si>
  <si>
    <t>เตรียมอาหารว่าง</t>
  </si>
  <si>
    <t>06.00 น.</t>
  </si>
  <si>
    <t>เจ้าหน้าที่แม่ฟ้าหลวงออกเดินทางจากบ้านแสนสุขไปยังโรงแรมน่านตรึงใจ</t>
  </si>
  <si>
    <t>คณะรับประทานอาหารเช้า ณ โรงแรมน่านตรึงใจ พร้อมเช็คเอ้าท์</t>
  </si>
  <si>
    <t>รถตั้งขบวนพร้อมออกเดินทาง</t>
  </si>
  <si>
    <t>PCO รวบรวมกระเป๋าและล่วงหน้าไปยังร้านภูแลท่าน้ำ</t>
  </si>
  <si>
    <t>PCO นำอาหารว่างใส่รถตู้</t>
  </si>
  <si>
    <t>รถไปเติมน้ำมัน</t>
  </si>
  <si>
    <t>- PCO แจ้งรายชื่อคณะแยก 2 ขบวน (ขบวนที่ 1 ไปร้านภูแลท่าน้ำ ขบวนที่ 2 ไปร้านซาลีมา)</t>
  </si>
  <si>
    <t>แจ้งตำรวจขอรถนำเพิ่มอีก 1 คัน</t>
  </si>
  <si>
    <t>PCO แจกคูปองอาหารว่างและบัตรเข้าชมสวนแม่ฟ้าหลวง</t>
  </si>
  <si>
    <t>รถตำรวจคันที่ 2 รอที่จุดพักจุดสุดท้ายก่อนแยกขบวน</t>
  </si>
  <si>
    <t>รายชื่อคณะที่ไปดอยตุงและไม่ไปดอยตุง</t>
  </si>
  <si>
    <t>13.00 - 14.00น.</t>
  </si>
  <si>
    <t>12.00 - 13.30 น.</t>
  </si>
  <si>
    <t>13.30 - 14.30 น.</t>
  </si>
  <si>
    <t>14.00 - 15.00 น.</t>
  </si>
  <si>
    <t>ขบวนที่ 1 ชมสวนแม่ฟ้าหลวงและรับประทานอาหารว่าง ตามอัธยาศัย</t>
  </si>
  <si>
    <t>15.30 - 16.30 น.</t>
  </si>
  <si>
    <t>ขบวนที่ 2 ชมสวนแม่ฟ้าหลวงและรับประทานอาหารว่าง ตามอัธยาศัย</t>
  </si>
  <si>
    <t>15.00 - 16.00 น.</t>
  </si>
  <si>
    <t>PCO รอต้อนรับที่โรงแรมที่พัก</t>
  </si>
  <si>
    <t>16.30 - 17.30 น.</t>
  </si>
  <si>
    <t>17.00 น.</t>
  </si>
  <si>
    <t>18:45 - 19:00 น.</t>
  </si>
  <si>
    <t>คณะรับประทานอาหารเช้า ณ โรงแรมเลอ เมอริเดียน</t>
  </si>
  <si>
    <t>07.30 น.</t>
  </si>
  <si>
    <t>รถตำรวจและรถดอยตุง 1 คัน และรถตู้คณะตั้งขบวน ณ โรงแรมเลอ เมอริเดียน</t>
  </si>
  <si>
    <t>PCO ตามคณะขึ้นรถ</t>
  </si>
  <si>
    <t>(พี่ประทีป พี่ตูมตาม เจ้าหน้าที่ MFL และ PCO)</t>
  </si>
  <si>
    <t>คณะออกเดินทางไปยังศูนย์ผลิตและจำหน่ายงานมือ</t>
  </si>
  <si>
    <t>06.30 น.</t>
  </si>
  <si>
    <t>PCO ต้องแจกคนขับรถตู้แต่ละคัน ต้องไปไหนบ้าง</t>
  </si>
  <si>
    <t>- รถตู้คันที่ ? ไปโรงงานทอผ้า (กลุ่มที่ 1)</t>
  </si>
  <si>
    <t>- รถตู้คันที่ ? ไปโรงงานกระดาษสา (กลุ่มที่ 2)</t>
  </si>
  <si>
    <t>- รถตู้คันที่ ? ไปโรงงานคั่วกาแฟ (กลุ่มที่ 3)</t>
  </si>
  <si>
    <t>- รถตู้คันที่ ? ไปโรงงานเซรามิค (กลุ่มที่ 4)</t>
  </si>
  <si>
    <t xml:space="preserve">- 08.45 - 09.15 น. โรงงานทอผ้า (ป้าคำ พี่ไหม พี่วุ้น พี่มิน ไอที ลำโพง) </t>
  </si>
  <si>
    <t>- 10.15 - 10.45 น. โรงงานเซรามิค (พี่จิม พี่อิ๋ว พี่ปั๊ป พี่โนช ไอที ลำโพง)</t>
  </si>
  <si>
    <t>- พี่นันท์ บอส PCO ประสานงานตรงกลาง</t>
  </si>
  <si>
    <t>คณะออกเดินทางไปยัง นวุติไซต์ 1</t>
  </si>
  <si>
    <t>10.30 น.</t>
  </si>
  <si>
    <t>รถล่วงหน้าคันที่ 1 รับบอสและเจ้าหน้าที่ PCO จาก 52 ไร่ล่วงหน้าไปยังนวุติไซต์ 1</t>
  </si>
  <si>
    <t>- รถตู้คันที่ 2 รับเจ้าหน้าที่ KLC &amp; CSE จาก 52 ไร่ ไปยังนวุติไซต์ 1 (พี่นันท์ พี่ลิ้ม พี่มิน พี่วุ้น คุณแมว PCO)</t>
  </si>
  <si>
    <t>- ไร่กาแฟ (พี่แอน พี่หลวง พี่ลิ้ม ไอที ลำโพง)</t>
  </si>
  <si>
    <t>ชมแปลงปลูกป่าเศรษฐกิจ นวุติไซต์ 1 (แบ่ง 2 กลุ่ม สลับ)</t>
  </si>
  <si>
    <t>- พี่นันท์ พี่วุ้น พี่แมว PCO ประสานงานตรงกลาง</t>
  </si>
  <si>
    <t>11.20 น.</t>
  </si>
  <si>
    <t>คณะออกเดินทางไปยังศาลาลีลาวดี</t>
  </si>
  <si>
    <t>- สถานที่ละหมาด ดอยตุงลอด์จ</t>
  </si>
  <si>
    <t>แบ่งกลุ่มพูดคุย 4 กลุ่ม กลุ่มละ 45 นาที (วิทยากรเวียนกลุ่ม) ณ ศาลาลีลาวดี</t>
  </si>
  <si>
    <t>แบ่งกลุ่มพูดคุย 4 กลุ่ม กลุ่มละ 45 นาที วิทยากร(เวียนกลุ่ม) ห้องคลับ31</t>
  </si>
  <si>
    <t>แบ่งกลุ่มพูดคุย 4 กลุ่ม กลุ่มละ 45 นาที (วิทยากรเวียนกลุ่ม) ฟิตเนส</t>
  </si>
  <si>
    <t>พี่นันท์ บอสและ PCO ประสานงานตรงกลาง</t>
  </si>
  <si>
    <t>คณะชมสถานที่ท่องเที่ยว ณ โครงการพัฒนาดอยตุง ฯ</t>
  </si>
  <si>
    <t>16.45 - 18.00 น.</t>
  </si>
  <si>
    <t>- รถตู้จอดรอรับบริเวณหน้าอาคาร 2 และฝั่งตรงข้ามหอแห่งแรงบันดาลใจ</t>
  </si>
  <si>
    <t>เจ้าหน้าที่แม่ฟ้าหลวงและเจ้าหน้าที่ PCO ประจำจุดขึ้นรถ</t>
  </si>
  <si>
    <t>18:00 - 19.00 น.</t>
  </si>
  <si>
    <t>รับประทานอาหารเย็น ณ ศาลาลีลาวดี</t>
  </si>
  <si>
    <t>คณะเดินทางกลับโรงแรมที่พัก โดยสวัสดิภาพ</t>
  </si>
  <si>
    <t>(พี่ไหม พี่แจน พี่ฟิล พี่โนช ล่วงหน้าไปยังห้องประชุมเหนือแห่งแรงบันดาลใจและศาลาลีลาวดี)</t>
  </si>
  <si>
    <t>- แมคคาเดเมี่ย และโรงงานแมคคาเดเมีย (พี่ดา พี่วาทย์ พี่โสภณ พี่ศักดิ์ พี่มิน ไอที ลำโพง)</t>
  </si>
  <si>
    <t>แบ่งกลุ่มพูดคุย 4 กลุ่ม กลุ่มละ 45 นาที (วิทยากรเวียนกลุ่ม) โรงยิม</t>
  </si>
  <si>
    <t>นำลำโพงจาก 52 ไร่และนวุติ ไปยังศาลาลีลาวดี</t>
  </si>
  <si>
    <t>IT</t>
  </si>
  <si>
    <r>
      <t xml:space="preserve">- รายชื่อคณะเมื่อแบ่งกลุ่ม วิทยากร ประเด็น เครื่องเสียง  การจัดสถานที่ เจ้าหน้าที่ประจำกลุ่ม </t>
    </r>
    <r>
      <rPr>
        <sz val="18"/>
        <rFont val="Browallia New"/>
        <family val="2"/>
      </rPr>
      <t>(พี่ไหม พี่พงศักดิ์สังคม)</t>
    </r>
  </si>
  <si>
    <r>
      <t xml:space="preserve">- รายชื่อคณะเมื่อแบ่งกลุ่ม วิทยากร ประเด็น เครื่องเสียง  การจัดสถานที่ เจ้าหน้าที่ประจำกลุ่ม </t>
    </r>
    <r>
      <rPr>
        <sz val="18"/>
        <rFont val="Browallia New"/>
        <family val="2"/>
      </rPr>
      <t>(พี่พิมพ์ พี่หลิว พี่ฟิล)</t>
    </r>
  </si>
  <si>
    <r>
      <t xml:space="preserve">- รายชื่อคณะเมื่อแบ่งกลุ่ม วิทยากร ประเด็น เครื่องเสียง  การจัดสถานที่ เจ้าหน้าที่ประจำกลุ่ม  </t>
    </r>
    <r>
      <rPr>
        <sz val="18"/>
        <rFont val="Browallia New"/>
        <family val="2"/>
      </rPr>
      <t>(พี่แจน พี่จอย)</t>
    </r>
  </si>
  <si>
    <r>
      <t xml:space="preserve">- รายชื่อคณะเมื่อแบ่งกลุ่ม วิทยากร ประเด็น เครื่องเสียง การจัดสถานที่ เจ้าหน้าที่ประจำกลุ่ม </t>
    </r>
    <r>
      <rPr>
        <sz val="18"/>
        <rFont val="Browallia New"/>
        <family val="2"/>
      </rPr>
      <t>(พี่พี พี่โสภณ พี่ดา)</t>
    </r>
  </si>
  <si>
    <t>พี่มิน/แม่บ้าน</t>
  </si>
  <si>
    <t>เตรียมสถานที่ ที่ศาลาลีลาวดี</t>
  </si>
  <si>
    <t>ภาคสนาม</t>
  </si>
  <si>
    <t>พี่ปั๊ป</t>
  </si>
  <si>
    <t>พี่ตูมตาม</t>
  </si>
  <si>
    <t>สังคม / ยานยนต์</t>
  </si>
  <si>
    <t>- ห้องละหมาด สถานที่แบ่งกลุ่มพูดคุย เข็มทิศ เตรียมอุปกรณ์ เครื่องเสียง</t>
  </si>
  <si>
    <t>พี่เอิร์ตและพี่อาร์ม CSE ร่วมเดินทางกับคณะ</t>
  </si>
  <si>
    <r>
      <t xml:space="preserve">กรณีฝนตกไม่หนัก ให้คณะเดินขึ้น </t>
    </r>
    <r>
      <rPr>
        <sz val="18"/>
        <color rgb="FFFF0000"/>
        <rFont val="Browallia New"/>
        <family val="2"/>
      </rPr>
      <t>คณะลงที่?</t>
    </r>
  </si>
  <si>
    <t>รถจอดบริเวณฝั่งตรงข้ามหอแห่งแรงบันดาลใจ เจ้าหน้าที่แม่ฟ้าหลวงแจกคูปองและนัดเวลาคณะขึ้นรถ</t>
  </si>
  <si>
    <r>
      <t>- กระเป๋า KLC  ใบ (กำหนดการ เล่มแดง ENG รายงานประจำปีENG</t>
    </r>
    <r>
      <rPr>
        <sz val="18"/>
        <color rgb="FF0070C0"/>
        <rFont val="Browallia New"/>
        <family val="2"/>
      </rPr>
      <t xml:space="preserve"> </t>
    </r>
    <r>
      <rPr>
        <sz val="18"/>
        <rFont val="Browallia New"/>
        <family val="2"/>
      </rPr>
      <t>สมุด</t>
    </r>
    <r>
      <rPr>
        <sz val="18"/>
        <color rgb="FF0070C0"/>
        <rFont val="Browallia New"/>
        <family val="2"/>
      </rPr>
      <t>เอกสารแจกอื่น ๆ</t>
    </r>
    <r>
      <rPr>
        <sz val="18"/>
        <rFont val="Browallia New"/>
        <family val="2"/>
      </rPr>
      <t>)</t>
    </r>
  </si>
  <si>
    <t>อี้</t>
  </si>
  <si>
    <t>บอส นุ่น อาร์ม PCO</t>
  </si>
  <si>
    <t>ปั๊บดูแลผู้ใหญ่ MFLF มาจาก เลอเมอริเดียน</t>
  </si>
  <si>
    <t>- ร่ม (PCO) และเสื้อกันฝนจำนวน 50 ตัว</t>
  </si>
  <si>
    <t xml:space="preserve">- รถตำรวจ (พี่ประทีป พี่ตูมตาม) </t>
  </si>
  <si>
    <r>
      <t xml:space="preserve">เจ้าหน้าที่ตำรวจและเจ้าหน้า MFL ออกเดินทางจากดอยตุง-น่าน (พี่ณรงค์ </t>
    </r>
    <r>
      <rPr>
        <sz val="18"/>
        <color rgb="FFFF0000"/>
        <rFont val="Browallia New"/>
        <family val="2"/>
      </rPr>
      <t>คุณคำอ่อง (น่านตรึงใจ)</t>
    </r>
    <r>
      <rPr>
        <sz val="18"/>
        <rFont val="Browallia New"/>
        <family val="2"/>
      </rPr>
      <t xml:space="preserve"> พี่นุย พี่วุ้น พี่ไหม พี่ประทีป พี่ตูมตาม พักบ้านแสนสุข)</t>
    </r>
  </si>
  <si>
    <r>
      <t xml:space="preserve">- </t>
    </r>
    <r>
      <rPr>
        <sz val="18"/>
        <color rgb="FFFF0000"/>
        <rFont val="Browallia New"/>
        <family val="2"/>
      </rPr>
      <t>ทะเบียนรถ รอยืนยัน</t>
    </r>
    <r>
      <rPr>
        <sz val="18"/>
        <color theme="1"/>
        <rFont val="Browallia New"/>
        <family val="2"/>
      </rPr>
      <t xml:space="preserve"> (พี่ไหม)</t>
    </r>
  </si>
  <si>
    <r>
      <t xml:space="preserve">- </t>
    </r>
    <r>
      <rPr>
        <sz val="18"/>
        <color rgb="FFFF0000"/>
        <rFont val="Browallia New"/>
        <family val="2"/>
      </rPr>
      <t>ทะเบียนรถรอยืนยัน</t>
    </r>
    <r>
      <rPr>
        <sz val="18"/>
        <color theme="1"/>
        <rFont val="Browallia New"/>
        <family val="2"/>
      </rPr>
      <t xml:space="preserve"> (รถช่าง) </t>
    </r>
  </si>
  <si>
    <t xml:space="preserve">- 09.15 - 09.45 น. โรงงานกระดาษสา (พี่เสาร์ พี่ฟิล พี่นุ่น พี่ลิ้ม ไอที ลำโพง) </t>
  </si>
  <si>
    <t>- 09.45 - 10.15 น.โรงงานคั่วกาแฟ (พี่คำนวน พี่จอย พี่อี้ พี่แจน ไอที ลำโพง)</t>
  </si>
  <si>
    <t>- วิทยุสื่อสาร พร้อมหูฟังจำนวน 10 ชุด</t>
  </si>
  <si>
    <t>เจ้าหน้าที่ KLC-IT ออกเดินทางจาก ดอยตุง-น่าน รถ 4WD จำนวน 2 คัน (บอส พี่ไข่ พักบ้านแสนสุข)</t>
  </si>
  <si>
    <r>
      <t xml:space="preserve">- </t>
    </r>
    <r>
      <rPr>
        <sz val="18"/>
        <color rgb="FFFF0000"/>
        <rFont val="Browallia New"/>
        <family val="2"/>
      </rPr>
      <t>ทะเบียนรถ รอยืนยัน</t>
    </r>
    <r>
      <rPr>
        <sz val="18"/>
        <color theme="1"/>
        <rFont val="Browallia New"/>
        <family val="2"/>
      </rPr>
      <t xml:space="preserve"> </t>
    </r>
  </si>
  <si>
    <r>
      <t xml:space="preserve">- </t>
    </r>
    <r>
      <rPr>
        <sz val="18"/>
        <color rgb="FFFF0000"/>
        <rFont val="Browallia New"/>
        <family val="2"/>
      </rPr>
      <t>ทะเบียนรถรอยืนยัน</t>
    </r>
    <r>
      <rPr>
        <sz val="18"/>
        <color theme="1"/>
        <rFont val="Browallia New"/>
        <family val="2"/>
      </rPr>
      <t xml:space="preserve"> </t>
    </r>
  </si>
  <si>
    <t>พบเจ้าหน้าที่ PCO (6 ท่าน)ณ ท่าอากาศยานน่านนคร สำรวจพื้นที่ตามจุดต่าง</t>
  </si>
  <si>
    <r>
      <t>รถตำรวจ (พี่ตูมตาม พี่ประทีป พี่ไข่)
1.กบ 603 (พี่ณรงค์ พี่เอิร์ต คุณคำอ่อง พี่นุย)
2.</t>
    </r>
    <r>
      <rPr>
        <sz val="18"/>
        <color rgb="FFFF0000"/>
        <rFont val="Browallia New"/>
        <family val="2"/>
      </rPr>
      <t>ทะเบียนรถรอยืนยัน</t>
    </r>
    <r>
      <rPr>
        <sz val="18"/>
        <color theme="1"/>
        <rFont val="Browallia New"/>
        <family val="2"/>
      </rPr>
      <t xml:space="preserve"> ส่วนลวงหน้า (คุณวาว PCO 0938677658 และพี่ตุ๊ดตู่) 
3.</t>
    </r>
    <r>
      <rPr>
        <sz val="18"/>
        <color rgb="FFFF0000"/>
        <rFont val="Browallia New"/>
        <family val="2"/>
      </rPr>
      <t>ทะเบียนรถรอยืนยัน</t>
    </r>
    <r>
      <rPr>
        <sz val="18"/>
        <color theme="1"/>
        <rFont val="Browallia New"/>
        <family val="2"/>
      </rPr>
      <t xml:space="preserve"> (บอส พี่ไหม พี่ดา พี่วุ้น)
4.รถตู้เช่าคันที่ 1 (PCO/K.Luckky)
5.รถตู้เช่าคันที่ 2 (พี่อาร์ม)
6.รถตู้เช่าคันที่ 3 (PCO + พี่นุ่น)
7.รถตู้เช่าคันที่ 4 (พี่อี้)
8.รถตู้เช่าคันที่ 5 PCO
9.รถตู้เช่าคันที่ 6 (พี่ปั๊ป + PCO)
10.</t>
    </r>
    <r>
      <rPr>
        <sz val="18"/>
        <color rgb="FFFF0000"/>
        <rFont val="Browallia New"/>
        <family val="2"/>
      </rPr>
      <t>ทะเบียนรถรอยืนยัน</t>
    </r>
    <r>
      <rPr>
        <sz val="18"/>
        <color theme="1"/>
        <rFont val="Browallia New"/>
        <family val="2"/>
      </rPr>
      <t xml:space="preserve">
11.</t>
    </r>
    <r>
      <rPr>
        <sz val="18"/>
        <color rgb="FFFF0000"/>
        <rFont val="Browallia New"/>
        <family val="2"/>
      </rPr>
      <t>ทะเบียนรอยืนยัน</t>
    </r>
    <r>
      <rPr>
        <sz val="18"/>
        <color theme="1"/>
        <rFont val="Browallia New"/>
        <family val="2"/>
      </rPr>
      <t xml:space="preserve"> (รถช่าง)</t>
    </r>
  </si>
  <si>
    <t xml:space="preserve"> พี่วุ้น พี่ปั๊ป พี่นุ่น พี่อี้ รอรับด้านในสนามบิน</t>
  </si>
  <si>
    <t>พี่เอิร์ตและ'พี่อาร์มมาพร้อมคณะ</t>
  </si>
  <si>
    <r>
      <t xml:space="preserve">กรณีฝนตกหนัก รถเข้าไม่ได้ให้คณะเปลี่ยนรถ 4WD </t>
    </r>
    <r>
      <rPr>
        <sz val="18"/>
        <color rgb="FFFF0000"/>
        <rFont val="Browallia New"/>
        <family val="2"/>
      </rPr>
      <t>จุดเปลี่ยนรถ?</t>
    </r>
  </si>
  <si>
    <t>- ขบวนที่ 1 ไปร้านภูแลท่าน้ำ (พี่วุ้น พี่อาร์ม พี่นุ่น PCO)</t>
  </si>
  <si>
    <t>- ขบวนที่ 2 ไปร้านซาลีมา (บอส พี่ปั๊ป พี่อี้ PCO)</t>
  </si>
  <si>
    <t xml:space="preserve"> ขบวนที่ 1 รับประทานอาหารกลางวัน ณ ภูแลท่าน้ำ จังหวัดเชียงราย (พี่วุ้น พี่อาร์ม พี่นุ่น)</t>
  </si>
  <si>
    <t xml:space="preserve"> ขบวนที่ 2 รับประทานอาหารกลางวัน ณ ร้านซาลีมาและไปสุเหล่า (บอส)</t>
  </si>
  <si>
    <t>ขบวนที่ 1 แยกกลุ่มที่ไปดอยตุง (พี่วุ้น ตำรวจ PCO) และไม่ไปดอยตุง (พี่นุ่น พี่อาร์ม PCO) ** พี่นุ่นและพี่อาร์มหลังจากส่งคณะแล้ว เอารถ PCO ไปส่งที่ดุสิตและเลอ</t>
  </si>
  <si>
    <t>ขบวนที่ 2 แยกกลุ่มที่ไปดอยตุง (บอส ตำรวจ PCO) และไม่ไปดอยตุง (พี่ปั๊ป พี่อี้ PCO) ** พี่อี้เอารถ PCO ไปส่งที่ดุสิต พี่ปั๊ปเอารถล่วงหน้า ไปรับคุณซานโดรที่สนามบิน DD8718 14.25 น.</t>
  </si>
  <si>
    <t>ขบวนที่ 1 ออกเดินทางไปยังโรงแรมเลอ เมอริเดียน เช็คอินท์เข้าที่พัก พักผ่อนตามอัธยาศัย (พี่วุ้น ตำรวจ PCO)</t>
  </si>
  <si>
    <t>ขบวนที่ 2 ออกเดินทางไปยังโรงแรมเลอ เมอริเดียน เช็คอินท์เข้าที่พัก พักผ่อนตามอัธยาศัย (บอส ตำรวจ PCO)</t>
  </si>
  <si>
    <t>รถตู้เจ้าหน้าที่ MFL 2 คัน (พี่ฟิล พี่นันท์) + (พี่ไหม) รอรับหน้าอาคาร 2 ออกเดินทางไปยังไร่แม่ฟ้าหลวง</t>
  </si>
  <si>
    <t>พี่มาโนชญ์นำทีมถ่ายทำคุณชนินท์จากดอยตุงลอด์จไปยังไร่แม่ฟ้าหลวง พักห้อง 321</t>
  </si>
  <si>
    <t>คณะสื่อที่พักโรงแรมดุสิต ออกเดินทางไปไร่แม่ฟ้าหลวง (พี่อี้ พี่นุ่น ตำรวจ PCO)</t>
  </si>
  <si>
    <t>คณะออกเดินทางจากโรงแรมเลอเมอริเดียน ไปยังไร่แม่ฟ้าหลวง (พี่วุ้น พี่อาร์ม บอส ตำรวจ) **พี่ปั๊บใช้รถล่วงหน้า ส่งคุณซานโดรหรือ 11 ที่ไร่แม่ฟ้าหลวง</t>
  </si>
  <si>
    <t>กำหนดการที่ไร่รอปรับ</t>
  </si>
  <si>
    <t>รถฟอร์จูนเนอร์ 1 คัน รับ (พี่อาร์ม พี่อี้ พี่นุ่น พี่ปั๊ป บอส) ล่วงหน้าไปยังโรงแรมเลอเมอริเดียนและดุสิตธานี</t>
  </si>
  <si>
    <t>รถตู้คันที่ 1 รับเจ้าหน้าที่ IT หน้าหอแห่งแรงบันดาลใจไปยังนวุติไซต์ 1</t>
  </si>
  <si>
    <t>รถตู้คันที่ 2 รับเจ้าหน้าที่ KLC CSE หน้าอาคาร 2 ไปยัง 52 ไร่ (พี่นันท์ พี่ฟิล พี่ไหม พี่จอย พี่จิม)</t>
  </si>
  <si>
    <t>- รับประทานอาหารว่างจุดที่ 1 โรงงานทอผ้า จุดที่ 2 โรงงานคั่วกาแฟ</t>
  </si>
  <si>
    <t>รถรับวิทยากรตามสถานที่ต่างๆ รวมกัน ณ ห้องประชุมเหนือหอแห่งแรงบันดาลใจ รับประทานอาหารว่างและอาหารกลางวัน และทบทวนประเด็นพูดคุยกับคณะ นัดวิทยากรไว้ 11.00 น.</t>
  </si>
  <si>
    <t>รถที่ไปวิทยากรไปรับพี่ดา พี่แอน หน้าอาคาร 2 ไปยังนวุติไซต์ 1</t>
  </si>
  <si>
    <t>- พี่นันท์ พี่ลิ้ม พี่มิน ขึ้นรถตำรวจ</t>
  </si>
  <si>
    <t>- รถตู้คันที่ 3 รับเจ้าหน้าที่ IT &amp; KLC &amp; CSE จาก 52 ไร่ไปยังศาลาลีลาวดี</t>
  </si>
  <si>
    <t>บอสใช้รถฟอร์จูนเนอร์ล่วงหน้าไปยังศาลาลีลาวดี</t>
  </si>
  <si>
    <t>รถฟอร์จูนเนอร์ล่วงหน้าที่บอสใช้ออกไปรับพี่แอนและพี่ดา ที่นวุติไซต์ 1</t>
  </si>
  <si>
    <t xml:space="preserve">- จุดพักรถที่ 1 </t>
  </si>
  <si>
    <t xml:space="preserve">- จุดพักรถที่ 2 </t>
  </si>
  <si>
    <t xml:space="preserve">- จุดพักรถที่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</si>
</sst>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4"/>
      <name val="Browallia New"/>
      <family val="2"/>
    </font>
    <font>
      <sz val="16"/>
      <name val="Browallia New"/>
      <family val="2"/>
    </font>
    <font>
      <sz val="11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b/>
      <u/>
      <sz val="20"/>
      <color rgb="FFFF0000"/>
      <name val="Browallia New"/>
      <family val="2"/>
    </font>
    <font>
      <b/>
      <sz val="20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sz val="20"/>
      <color rgb="FFFF0000"/>
      <name val="Browallia New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sz val="18"/>
      <color rgb="FFFF0000"/>
      <name val="Browallia New"/>
      <family val="2"/>
    </font>
    <font>
      <sz val="18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  <font>
      <b/>
      <sz val="18"/>
      <color rgb="FFFF0000"/>
      <name val="Browallia New"/>
      <family val="2"/>
    </font>
    <font>
      <b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20"/>
      <color rgb="FFFF0000"/>
      <name val="Browallia New"/>
      <family val="2"/>
    </font>
    <font>
      <b/>
      <u/>
      <sz val="18"/>
      <name val="Browallia New"/>
      <family val="2"/>
    </font>
    <font>
      <sz val="16"/>
      <name val="Angsana New"/>
      <family val="1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u/>
      <sz val="20"/>
      <color rgb="FFFF0000"/>
      <name val="Browallia New"/>
      <family val="2"/>
    </font>
    <font>
      <u/>
      <sz val="11"/>
      <color theme="10"/>
      <name val="Calibri"/>
      <family val="2"/>
      <scheme val="minor"/>
    </font>
    <font>
      <sz val="18"/>
      <color rgb="FF0070C0"/>
      <name val="Browallia New"/>
      <family val="2"/>
    </font>
    <font>
      <b/>
      <sz val="16"/>
      <color rgb="FF002060"/>
      <name val="Browallia New"/>
      <family val="2"/>
    </font>
    <font>
      <b/>
      <u/>
      <sz val="16"/>
      <color rgb="FF0000FF"/>
      <name val="Browallia New"/>
      <family val="2"/>
    </font>
    <font>
      <sz val="16"/>
      <color theme="1"/>
      <name val="Cordia New"/>
      <family val="2"/>
    </font>
    <font>
      <b/>
      <sz val="16"/>
      <color rgb="FFFF0000"/>
      <name val="Browallia New"/>
      <family val="2"/>
    </font>
    <font>
      <b/>
      <u/>
      <sz val="16"/>
      <color rgb="FFFF0000"/>
      <name val="Browallia New"/>
      <family val="2"/>
    </font>
    <font>
      <b/>
      <sz val="18"/>
      <color theme="1"/>
      <name val="Cordia New"/>
      <family val="2"/>
    </font>
    <font>
      <sz val="16"/>
      <name val="Cordia New"/>
      <family val="2"/>
    </font>
    <font>
      <sz val="16"/>
      <color theme="1"/>
      <name val="Calibri"/>
      <family val="2"/>
      <scheme val="minor"/>
    </font>
    <font>
      <b/>
      <sz val="14"/>
      <color theme="1"/>
      <name val="Cordia New"/>
      <family val="2"/>
    </font>
    <font>
      <sz val="14"/>
      <color theme="1"/>
      <name val="Cordia New"/>
      <family val="2"/>
    </font>
    <font>
      <sz val="16"/>
      <color rgb="FFFF0000"/>
      <name val="Cordia New"/>
      <family val="2"/>
    </font>
    <font>
      <b/>
      <sz val="16"/>
      <color theme="1"/>
      <name val="Cordia New"/>
      <family val="2"/>
    </font>
    <font>
      <b/>
      <sz val="18"/>
      <color rgb="FFFF3300"/>
      <name val="Browallia Ne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8" fillId="0" borderId="0"/>
    <xf numFmtId="0" fontId="30" fillId="0" borderId="0"/>
    <xf numFmtId="0" fontId="30" fillId="0" borderId="0"/>
    <xf numFmtId="0" fontId="1" fillId="0" borderId="0"/>
    <xf numFmtId="0" fontId="38" fillId="0" borderId="0" applyNumberFormat="0" applyFill="0" applyBorder="0" applyAlignment="0" applyProtection="0"/>
  </cellStyleXfs>
  <cellXfs count="282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top"/>
    </xf>
    <xf numFmtId="0" fontId="15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6" fillId="0" borderId="16" xfId="0" applyFont="1" applyBorder="1" applyAlignment="1">
      <alignment horizontal="center" vertical="top"/>
    </xf>
    <xf numFmtId="0" fontId="14" fillId="0" borderId="16" xfId="4" applyFont="1" applyBorder="1" applyAlignment="1">
      <alignment horizontal="center" vertical="top"/>
    </xf>
    <xf numFmtId="0" fontId="14" fillId="0" borderId="16" xfId="0" applyFont="1" applyFill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4" fillId="0" borderId="18" xfId="0" applyFont="1" applyBorder="1" applyAlignment="1">
      <alignment horizontal="center" vertical="top"/>
    </xf>
    <xf numFmtId="0" fontId="7" fillId="0" borderId="0" xfId="0" applyFont="1"/>
    <xf numFmtId="0" fontId="19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top"/>
    </xf>
    <xf numFmtId="0" fontId="22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right" vertical="top"/>
    </xf>
    <xf numFmtId="0" fontId="23" fillId="0" borderId="7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right"/>
    </xf>
    <xf numFmtId="0" fontId="24" fillId="0" borderId="4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center" vertical="top"/>
    </xf>
    <xf numFmtId="0" fontId="22" fillId="0" borderId="7" xfId="0" applyFont="1" applyFill="1" applyBorder="1" applyAlignment="1">
      <alignment horizontal="center" vertical="top" wrapText="1"/>
    </xf>
    <xf numFmtId="0" fontId="22" fillId="0" borderId="0" xfId="0" quotePrefix="1" applyFont="1" applyFill="1" applyAlignment="1">
      <alignment horizontal="left"/>
    </xf>
    <xf numFmtId="0" fontId="7" fillId="0" borderId="0" xfId="0" quotePrefix="1" applyFont="1"/>
    <xf numFmtId="0" fontId="22" fillId="0" borderId="7" xfId="0" applyFont="1" applyFill="1" applyBorder="1" applyAlignment="1">
      <alignment horizontal="right"/>
    </xf>
    <xf numFmtId="0" fontId="22" fillId="0" borderId="7" xfId="0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Fill="1" applyBorder="1" applyAlignment="1">
      <alignment horizontal="right"/>
    </xf>
    <xf numFmtId="0" fontId="18" fillId="0" borderId="16" xfId="0" applyFont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top"/>
    </xf>
    <xf numFmtId="0" fontId="22" fillId="0" borderId="4" xfId="0" quotePrefix="1" applyFont="1" applyFill="1" applyBorder="1" applyAlignment="1">
      <alignment horizontal="right" vertical="top"/>
    </xf>
    <xf numFmtId="0" fontId="7" fillId="0" borderId="4" xfId="0" applyFont="1" applyBorder="1" applyAlignment="1">
      <alignment horizontal="right"/>
    </xf>
    <xf numFmtId="0" fontId="22" fillId="0" borderId="0" xfId="0" applyFont="1" applyBorder="1"/>
    <xf numFmtId="0" fontId="22" fillId="0" borderId="0" xfId="0" applyFont="1" applyFill="1" applyBorder="1" applyAlignment="1">
      <alignment horizontal="left" vertical="center" wrapText="1"/>
    </xf>
    <xf numFmtId="0" fontId="22" fillId="0" borderId="11" xfId="0" applyFont="1" applyBorder="1"/>
    <xf numFmtId="0" fontId="22" fillId="0" borderId="11" xfId="0" applyFont="1" applyBorder="1" applyAlignment="1">
      <alignment horizontal="right"/>
    </xf>
    <xf numFmtId="0" fontId="22" fillId="0" borderId="11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top" wrapText="1"/>
    </xf>
    <xf numFmtId="0" fontId="22" fillId="0" borderId="11" xfId="0" quotePrefix="1" applyFont="1" applyFill="1" applyBorder="1" applyAlignment="1">
      <alignment horizontal="left" vertical="top"/>
    </xf>
    <xf numFmtId="0" fontId="22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22" fillId="0" borderId="7" xfId="0" applyFont="1" applyFill="1" applyBorder="1" applyAlignment="1">
      <alignment horizontal="center" vertical="top"/>
    </xf>
    <xf numFmtId="0" fontId="28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9" fillId="4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/>
    </xf>
    <xf numFmtId="0" fontId="26" fillId="0" borderId="0" xfId="0" quotePrefix="1" applyFont="1" applyBorder="1"/>
    <xf numFmtId="0" fontId="26" fillId="0" borderId="4" xfId="0" applyFont="1" applyFill="1" applyBorder="1" applyAlignment="1">
      <alignment horizontal="right" vertical="top"/>
    </xf>
    <xf numFmtId="0" fontId="26" fillId="0" borderId="0" xfId="0" quotePrefix="1" applyFont="1" applyFill="1" applyBorder="1" applyAlignment="1">
      <alignment horizontal="left" vertical="top"/>
    </xf>
    <xf numFmtId="0" fontId="20" fillId="0" borderId="4" xfId="0" applyFont="1" applyBorder="1" applyAlignment="1">
      <alignment horizontal="right"/>
    </xf>
    <xf numFmtId="0" fontId="20" fillId="0" borderId="0" xfId="0" applyFont="1"/>
    <xf numFmtId="0" fontId="26" fillId="0" borderId="11" xfId="0" applyFont="1" applyBorder="1" applyAlignment="1">
      <alignment horizontal="right"/>
    </xf>
    <xf numFmtId="0" fontId="26" fillId="0" borderId="11" xfId="0" applyFont="1" applyBorder="1" applyAlignment="1">
      <alignment vertical="top"/>
    </xf>
    <xf numFmtId="0" fontId="26" fillId="0" borderId="4" xfId="0" quotePrefix="1" applyFont="1" applyFill="1" applyBorder="1" applyAlignment="1">
      <alignment horizontal="right" vertical="top"/>
    </xf>
    <xf numFmtId="0" fontId="7" fillId="0" borderId="4" xfId="0" applyFont="1" applyBorder="1"/>
    <xf numFmtId="0" fontId="26" fillId="0" borderId="11" xfId="0" applyFont="1" applyBorder="1" applyAlignment="1">
      <alignment horizontal="right" vertical="center"/>
    </xf>
    <xf numFmtId="0" fontId="26" fillId="0" borderId="11" xfId="0" quotePrefix="1" applyFont="1" applyFill="1" applyBorder="1" applyAlignment="1">
      <alignment horizontal="left" vertical="top"/>
    </xf>
    <xf numFmtId="0" fontId="22" fillId="0" borderId="4" xfId="0" applyFont="1" applyBorder="1" applyAlignment="1">
      <alignment horizontal="right" vertical="center"/>
    </xf>
    <xf numFmtId="0" fontId="20" fillId="0" borderId="7" xfId="0" applyFont="1" applyBorder="1" applyAlignment="1">
      <alignment horizontal="right"/>
    </xf>
    <xf numFmtId="0" fontId="26" fillId="0" borderId="11" xfId="0" applyFont="1" applyBorder="1"/>
    <xf numFmtId="0" fontId="20" fillId="0" borderId="11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right" vertical="top"/>
    </xf>
    <xf numFmtId="0" fontId="21" fillId="0" borderId="7" xfId="0" applyFont="1" applyFill="1" applyBorder="1" applyAlignment="1">
      <alignment horizontal="right"/>
    </xf>
    <xf numFmtId="0" fontId="20" fillId="6" borderId="2" xfId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top"/>
    </xf>
    <xf numFmtId="0" fontId="16" fillId="0" borderId="16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right" vertical="top"/>
    </xf>
    <xf numFmtId="0" fontId="7" fillId="0" borderId="0" xfId="0" quotePrefix="1" applyFont="1" applyBorder="1" applyAlignment="1">
      <alignment vertical="center"/>
    </xf>
    <xf numFmtId="0" fontId="7" fillId="0" borderId="11" xfId="0" quotePrefix="1" applyFont="1" applyFill="1" applyBorder="1" applyAlignment="1">
      <alignment horizontal="left" vertical="top"/>
    </xf>
    <xf numFmtId="0" fontId="24" fillId="0" borderId="7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31" fillId="0" borderId="0" xfId="10" applyFont="1" applyFill="1"/>
    <xf numFmtId="0" fontId="32" fillId="0" borderId="0" xfId="10" applyFont="1"/>
    <xf numFmtId="0" fontId="32" fillId="0" borderId="0" xfId="10" applyFont="1" applyAlignment="1">
      <alignment horizontal="right"/>
    </xf>
    <xf numFmtId="0" fontId="32" fillId="0" borderId="0" xfId="10" applyFont="1" applyFill="1"/>
    <xf numFmtId="0" fontId="32" fillId="0" borderId="21" xfId="10" applyFont="1" applyBorder="1" applyAlignment="1">
      <alignment horizontal="right"/>
    </xf>
    <xf numFmtId="0" fontId="32" fillId="0" borderId="21" xfId="10" applyFont="1" applyBorder="1"/>
    <xf numFmtId="0" fontId="33" fillId="0" borderId="21" xfId="10" applyFont="1" applyBorder="1" applyAlignment="1">
      <alignment horizontal="right"/>
    </xf>
    <xf numFmtId="0" fontId="33" fillId="0" borderId="21" xfId="10" applyFont="1" applyBorder="1"/>
    <xf numFmtId="0" fontId="34" fillId="0" borderId="0" xfId="10" applyFont="1" applyFill="1"/>
    <xf numFmtId="0" fontId="31" fillId="7" borderId="9" xfId="10" applyFont="1" applyFill="1" applyBorder="1"/>
    <xf numFmtId="0" fontId="31" fillId="7" borderId="22" xfId="10" quotePrefix="1" applyFont="1" applyFill="1" applyBorder="1"/>
    <xf numFmtId="0" fontId="31" fillId="7" borderId="20" xfId="10" applyFont="1" applyFill="1" applyBorder="1"/>
    <xf numFmtId="0" fontId="34" fillId="0" borderId="0" xfId="10" applyFont="1"/>
    <xf numFmtId="0" fontId="35" fillId="0" borderId="0" xfId="10" applyFont="1" applyFill="1"/>
    <xf numFmtId="0" fontId="35" fillId="0" borderId="0" xfId="10" applyFont="1"/>
    <xf numFmtId="0" fontId="31" fillId="0" borderId="3" xfId="10" applyFont="1" applyBorder="1" applyAlignment="1">
      <alignment horizontal="center"/>
    </xf>
    <xf numFmtId="0" fontId="35" fillId="0" borderId="5" xfId="10" applyFont="1" applyBorder="1" applyAlignment="1">
      <alignment horizontal="center"/>
    </xf>
    <xf numFmtId="0" fontId="31" fillId="8" borderId="9" xfId="10" applyFont="1" applyFill="1" applyBorder="1"/>
    <xf numFmtId="0" fontId="31" fillId="8" borderId="22" xfId="10" quotePrefix="1" applyFont="1" applyFill="1" applyBorder="1"/>
    <xf numFmtId="0" fontId="31" fillId="8" borderId="20" xfId="10" applyFont="1" applyFill="1" applyBorder="1"/>
    <xf numFmtId="0" fontId="31" fillId="0" borderId="3" xfId="1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31" fillId="8" borderId="10" xfId="10" applyFont="1" applyFill="1" applyBorder="1"/>
    <xf numFmtId="0" fontId="31" fillId="8" borderId="19" xfId="10" quotePrefix="1" applyFont="1" applyFill="1" applyBorder="1"/>
    <xf numFmtId="0" fontId="37" fillId="0" borderId="16" xfId="11" applyFont="1" applyBorder="1" applyAlignment="1">
      <alignment horizontal="center" vertical="top" wrapText="1"/>
    </xf>
    <xf numFmtId="0" fontId="7" fillId="0" borderId="0" xfId="0" quotePrefix="1" applyFont="1" applyBorder="1"/>
    <xf numFmtId="0" fontId="22" fillId="0" borderId="0" xfId="0" quotePrefix="1" applyFont="1" applyBorder="1"/>
    <xf numFmtId="0" fontId="25" fillId="0" borderId="7" xfId="0" applyFont="1" applyFill="1" applyBorder="1" applyAlignment="1">
      <alignment horizontal="right" vertical="top"/>
    </xf>
    <xf numFmtId="0" fontId="22" fillId="0" borderId="0" xfId="0" quotePrefix="1" applyFont="1" applyFill="1" applyBorder="1" applyAlignment="1">
      <alignment horizontal="left"/>
    </xf>
    <xf numFmtId="0" fontId="22" fillId="0" borderId="11" xfId="0" quotePrefix="1" applyFont="1" applyBorder="1" applyAlignment="1">
      <alignment vertical="top"/>
    </xf>
    <xf numFmtId="0" fontId="26" fillId="0" borderId="11" xfId="0" quotePrefix="1" applyFont="1" applyBorder="1" applyAlignment="1">
      <alignment vertical="top"/>
    </xf>
    <xf numFmtId="0" fontId="7" fillId="0" borderId="4" xfId="0" applyFont="1" applyBorder="1" applyAlignment="1">
      <alignment horizontal="left"/>
    </xf>
    <xf numFmtId="0" fontId="26" fillId="0" borderId="11" xfId="0" applyFont="1" applyBorder="1" applyAlignment="1">
      <alignment horizontal="right" vertical="center" wrapText="1"/>
    </xf>
    <xf numFmtId="0" fontId="21" fillId="0" borderId="11" xfId="0" quotePrefix="1" applyFont="1" applyBorder="1" applyAlignment="1">
      <alignment vertical="top"/>
    </xf>
    <xf numFmtId="0" fontId="21" fillId="0" borderId="0" xfId="0" quotePrefix="1" applyFont="1" applyFill="1" applyBorder="1" applyAlignment="1">
      <alignment horizontal="left" vertical="top"/>
    </xf>
    <xf numFmtId="0" fontId="21" fillId="0" borderId="11" xfId="0" quotePrefix="1" applyFont="1" applyBorder="1"/>
    <xf numFmtId="0" fontId="21" fillId="0" borderId="11" xfId="0" quotePrefix="1" applyFont="1" applyFill="1" applyBorder="1" applyAlignment="1">
      <alignment horizontal="left" vertical="top"/>
    </xf>
    <xf numFmtId="0" fontId="7" fillId="0" borderId="11" xfId="0" applyFont="1" applyBorder="1" applyAlignment="1">
      <alignment horizontal="right" vertical="center" wrapText="1"/>
    </xf>
    <xf numFmtId="0" fontId="39" fillId="0" borderId="7" xfId="0" applyFont="1" applyFill="1" applyBorder="1" applyAlignment="1">
      <alignment wrapText="1"/>
    </xf>
    <xf numFmtId="0" fontId="39" fillId="0" borderId="4" xfId="0" applyFont="1" applyFill="1" applyBorder="1" applyAlignment="1">
      <alignment horizontal="left" vertical="center"/>
    </xf>
    <xf numFmtId="0" fontId="39" fillId="0" borderId="4" xfId="0" applyFont="1" applyFill="1" applyBorder="1" applyAlignment="1">
      <alignment horizontal="left" vertical="top"/>
    </xf>
    <xf numFmtId="0" fontId="14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4" fillId="0" borderId="16" xfId="4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2" fillId="3" borderId="14" xfId="0" applyFont="1" applyFill="1" applyBorder="1" applyAlignment="1">
      <alignment vertical="top"/>
    </xf>
    <xf numFmtId="0" fontId="41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4" fillId="0" borderId="0" xfId="0" applyFont="1" applyFill="1" applyAlignment="1">
      <alignment vertical="center"/>
    </xf>
    <xf numFmtId="0" fontId="44" fillId="0" borderId="0" xfId="0" applyFont="1" applyBorder="1" applyAlignment="1">
      <alignment vertical="center"/>
    </xf>
    <xf numFmtId="0" fontId="45" fillId="0" borderId="10" xfId="0" applyFont="1" applyFill="1" applyBorder="1" applyAlignment="1">
      <alignment horizontal="center" vertical="center"/>
    </xf>
    <xf numFmtId="0" fontId="46" fillId="0" borderId="3" xfId="7" applyFont="1" applyFill="1" applyBorder="1" applyAlignment="1">
      <alignment horizontal="center" vertical="center"/>
    </xf>
    <xf numFmtId="0" fontId="42" fillId="0" borderId="23" xfId="0" applyFont="1" applyFill="1" applyBorder="1" applyAlignment="1">
      <alignment vertical="center"/>
    </xf>
    <xf numFmtId="0" fontId="46" fillId="0" borderId="5" xfId="7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2" fillId="0" borderId="9" xfId="0" applyFont="1" applyBorder="1" applyAlignment="1">
      <alignment horizontal="center" vertical="center"/>
    </xf>
    <xf numFmtId="0" fontId="46" fillId="0" borderId="2" xfId="7" applyFont="1" applyBorder="1" applyAlignment="1">
      <alignment horizontal="center" vertical="center"/>
    </xf>
    <xf numFmtId="0" fontId="46" fillId="0" borderId="2" xfId="1" applyFont="1" applyBorder="1" applyAlignment="1">
      <alignment horizontal="center" vertical="center"/>
    </xf>
    <xf numFmtId="0" fontId="48" fillId="9" borderId="11" xfId="0" applyFont="1" applyFill="1" applyBorder="1" applyAlignment="1">
      <alignment horizontal="center" vertical="center"/>
    </xf>
    <xf numFmtId="0" fontId="49" fillId="9" borderId="11" xfId="0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50" fillId="0" borderId="3" xfId="7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50" fillId="0" borderId="4" xfId="7" applyFont="1" applyBorder="1" applyAlignment="1">
      <alignment horizontal="center" vertical="center"/>
    </xf>
    <xf numFmtId="0" fontId="46" fillId="9" borderId="3" xfId="7" applyFont="1" applyFill="1" applyBorder="1" applyAlignment="1">
      <alignment horizontal="center" vertical="center"/>
    </xf>
    <xf numFmtId="0" fontId="46" fillId="9" borderId="4" xfId="7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42" fillId="9" borderId="4" xfId="0" applyFont="1" applyFill="1" applyBorder="1" applyAlignment="1">
      <alignment horizontal="center" vertical="center"/>
    </xf>
    <xf numFmtId="0" fontId="42" fillId="9" borderId="23" xfId="0" applyFont="1" applyFill="1" applyBorder="1" applyAlignment="1">
      <alignment horizontal="center" vertical="center"/>
    </xf>
    <xf numFmtId="0" fontId="46" fillId="9" borderId="5" xfId="7" applyFont="1" applyFill="1" applyBorder="1" applyAlignment="1">
      <alignment horizontal="center" vertical="center"/>
    </xf>
    <xf numFmtId="0" fontId="46" fillId="0" borderId="3" xfId="7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6" fillId="0" borderId="4" xfId="7" applyFont="1" applyBorder="1" applyAlignment="1">
      <alignment horizontal="center" vertical="center"/>
    </xf>
    <xf numFmtId="0" fontId="47" fillId="0" borderId="23" xfId="0" applyFont="1" applyBorder="1" applyAlignment="1">
      <alignment horizontal="center" vertical="center"/>
    </xf>
    <xf numFmtId="0" fontId="46" fillId="0" borderId="5" xfId="7" applyFont="1" applyBorder="1" applyAlignment="1">
      <alignment horizontal="center" vertical="center"/>
    </xf>
    <xf numFmtId="0" fontId="48" fillId="10" borderId="0" xfId="0" applyFont="1" applyFill="1" applyAlignment="1">
      <alignment horizontal="center" vertical="center"/>
    </xf>
    <xf numFmtId="0" fontId="46" fillId="10" borderId="4" xfId="7" applyFont="1" applyFill="1" applyBorder="1" applyAlignment="1">
      <alignment horizontal="center" vertical="center"/>
    </xf>
    <xf numFmtId="0" fontId="47" fillId="0" borderId="0" xfId="0" applyFont="1"/>
    <xf numFmtId="0" fontId="51" fillId="10" borderId="0" xfId="0" applyFont="1" applyFill="1"/>
    <xf numFmtId="0" fontId="48" fillId="11" borderId="10" xfId="0" applyFont="1" applyFill="1" applyBorder="1" applyAlignment="1">
      <alignment horizontal="center" vertical="center"/>
    </xf>
    <xf numFmtId="0" fontId="46" fillId="11" borderId="3" xfId="7" applyFont="1" applyFill="1" applyBorder="1" applyAlignment="1">
      <alignment horizontal="center" vertical="center"/>
    </xf>
    <xf numFmtId="0" fontId="47" fillId="11" borderId="11" xfId="0" applyFont="1" applyFill="1" applyBorder="1"/>
    <xf numFmtId="0" fontId="46" fillId="11" borderId="4" xfId="7" applyFont="1" applyFill="1" applyBorder="1" applyAlignment="1">
      <alignment horizontal="center" vertical="center"/>
    </xf>
    <xf numFmtId="0" fontId="47" fillId="11" borderId="23" xfId="0" applyFont="1" applyFill="1" applyBorder="1"/>
    <xf numFmtId="0" fontId="46" fillId="11" borderId="5" xfId="7" applyFont="1" applyFill="1" applyBorder="1" applyAlignment="1">
      <alignment horizontal="center" vertical="center"/>
    </xf>
    <xf numFmtId="0" fontId="48" fillId="12" borderId="2" xfId="0" applyFont="1" applyFill="1" applyBorder="1" applyAlignment="1">
      <alignment horizontal="center" vertical="center"/>
    </xf>
    <xf numFmtId="0" fontId="46" fillId="12" borderId="2" xfId="7" applyFont="1" applyFill="1" applyBorder="1" applyAlignment="1">
      <alignment horizontal="center" vertical="center"/>
    </xf>
    <xf numFmtId="0" fontId="47" fillId="12" borderId="2" xfId="0" applyFont="1" applyFill="1" applyBorder="1"/>
    <xf numFmtId="0" fontId="7" fillId="0" borderId="4" xfId="0" quotePrefix="1" applyFont="1" applyBorder="1"/>
    <xf numFmtId="0" fontId="22" fillId="0" borderId="4" xfId="0" quotePrefix="1" applyFont="1" applyBorder="1"/>
    <xf numFmtId="0" fontId="7" fillId="0" borderId="11" xfId="0" applyFont="1" applyBorder="1" applyAlignment="1">
      <alignment horizontal="left"/>
    </xf>
    <xf numFmtId="0" fontId="20" fillId="0" borderId="4" xfId="0" applyFont="1" applyBorder="1"/>
    <xf numFmtId="0" fontId="22" fillId="0" borderId="4" xfId="0" applyFont="1" applyFill="1" applyBorder="1" applyAlignment="1">
      <alignment horizontal="left" vertical="center" wrapText="1"/>
    </xf>
    <xf numFmtId="0" fontId="26" fillId="0" borderId="4" xfId="0" quotePrefix="1" applyFont="1" applyFill="1" applyBorder="1" applyAlignment="1">
      <alignment horizontal="left" vertical="top"/>
    </xf>
    <xf numFmtId="0" fontId="22" fillId="0" borderId="4" xfId="0" quotePrefix="1" applyFont="1" applyFill="1" applyBorder="1" applyAlignment="1">
      <alignment horizontal="left" vertical="top"/>
    </xf>
    <xf numFmtId="0" fontId="22" fillId="0" borderId="4" xfId="0" quotePrefix="1" applyFont="1" applyFill="1" applyBorder="1" applyAlignment="1">
      <alignment horizontal="left"/>
    </xf>
    <xf numFmtId="0" fontId="26" fillId="0" borderId="4" xfId="0" applyFont="1" applyBorder="1"/>
    <xf numFmtId="0" fontId="22" fillId="0" borderId="4" xfId="0" applyFont="1" applyBorder="1"/>
    <xf numFmtId="0" fontId="26" fillId="0" borderId="4" xfId="0" quotePrefix="1" applyFont="1" applyBorder="1" applyAlignment="1">
      <alignment vertical="top"/>
    </xf>
    <xf numFmtId="0" fontId="22" fillId="0" borderId="4" xfId="0" quotePrefix="1" applyFont="1" applyBorder="1" applyAlignment="1">
      <alignment vertical="top"/>
    </xf>
    <xf numFmtId="0" fontId="21" fillId="0" borderId="4" xfId="0" quotePrefix="1" applyFont="1" applyBorder="1" applyAlignment="1">
      <alignment vertical="top"/>
    </xf>
    <xf numFmtId="0" fontId="21" fillId="0" borderId="4" xfId="0" quotePrefix="1" applyFont="1" applyFill="1" applyBorder="1" applyAlignment="1">
      <alignment horizontal="left" vertical="top"/>
    </xf>
    <xf numFmtId="0" fontId="7" fillId="0" borderId="4" xfId="0" quotePrefix="1" applyFont="1" applyBorder="1" applyAlignment="1">
      <alignment vertical="center"/>
    </xf>
    <xf numFmtId="0" fontId="7" fillId="0" borderId="7" xfId="0" applyFont="1" applyBorder="1"/>
    <xf numFmtId="0" fontId="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 wrapText="1"/>
    </xf>
    <xf numFmtId="0" fontId="7" fillId="0" borderId="2" xfId="0" quotePrefix="1" applyFont="1" applyBorder="1"/>
    <xf numFmtId="0" fontId="7" fillId="0" borderId="2" xfId="0" quotePrefix="1" applyNumberFormat="1" applyFont="1" applyBorder="1"/>
    <xf numFmtId="0" fontId="26" fillId="0" borderId="7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22" fillId="0" borderId="4" xfId="0" quotePrefix="1" applyFont="1" applyFill="1" applyBorder="1" applyAlignment="1">
      <alignment horizontal="left" vertical="center" wrapText="1"/>
    </xf>
    <xf numFmtId="0" fontId="22" fillId="0" borderId="0" xfId="0" quotePrefix="1" applyFont="1" applyFill="1" applyBorder="1" applyAlignment="1">
      <alignment horizontal="left" vertical="center" wrapText="1"/>
    </xf>
    <xf numFmtId="0" fontId="26" fillId="0" borderId="0" xfId="0" applyFont="1" applyBorder="1" applyAlignment="1"/>
    <xf numFmtId="0" fontId="7" fillId="0" borderId="11" xfId="0" quotePrefix="1" applyFont="1" applyBorder="1"/>
    <xf numFmtId="0" fontId="52" fillId="0" borderId="4" xfId="0" applyFont="1" applyFill="1" applyBorder="1" applyAlignment="1">
      <alignment horizontal="left" vertical="top"/>
    </xf>
    <xf numFmtId="0" fontId="26" fillId="0" borderId="4" xfId="0" applyFont="1" applyBorder="1" applyAlignment="1">
      <alignment horizontal="right" vertical="center" wrapText="1"/>
    </xf>
    <xf numFmtId="0" fontId="26" fillId="0" borderId="4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left" vertical="top"/>
    </xf>
    <xf numFmtId="0" fontId="26" fillId="0" borderId="7" xfId="0" applyFont="1" applyFill="1" applyBorder="1" applyAlignment="1">
      <alignment horizontal="right" vertical="top"/>
    </xf>
    <xf numFmtId="0" fontId="52" fillId="0" borderId="7" xfId="0" applyFont="1" applyFill="1" applyBorder="1" applyAlignment="1">
      <alignment horizontal="left" vertical="top"/>
    </xf>
    <xf numFmtId="0" fontId="7" fillId="0" borderId="7" xfId="0" quotePrefix="1" applyFont="1" applyBorder="1" applyAlignment="1">
      <alignment wrapText="1"/>
    </xf>
    <xf numFmtId="0" fontId="7" fillId="0" borderId="4" xfId="0" applyFont="1" applyBorder="1" applyAlignment="1">
      <alignment vertical="top"/>
    </xf>
    <xf numFmtId="0" fontId="21" fillId="0" borderId="0" xfId="0" applyFont="1"/>
    <xf numFmtId="0" fontId="21" fillId="0" borderId="4" xfId="0" quotePrefix="1" applyFont="1" applyFill="1" applyBorder="1" applyAlignment="1">
      <alignment horizontal="right" vertical="top"/>
    </xf>
    <xf numFmtId="0" fontId="7" fillId="0" borderId="0" xfId="0" applyFont="1" applyFill="1"/>
    <xf numFmtId="0" fontId="22" fillId="0" borderId="7" xfId="0" applyFont="1" applyBorder="1" applyAlignment="1">
      <alignment horizontal="right" vertical="center"/>
    </xf>
    <xf numFmtId="0" fontId="7" fillId="0" borderId="0" xfId="0" quotePrefix="1" applyFont="1" applyAlignment="1">
      <alignment horizontal="left" vertical="top"/>
    </xf>
    <xf numFmtId="0" fontId="22" fillId="0" borderId="4" xfId="0" applyFont="1" applyFill="1" applyBorder="1" applyAlignment="1">
      <alignment wrapText="1"/>
    </xf>
    <xf numFmtId="0" fontId="21" fillId="0" borderId="4" xfId="0" applyFont="1" applyFill="1" applyBorder="1" applyAlignment="1">
      <alignment horizontal="right" vertical="top"/>
    </xf>
    <xf numFmtId="0" fontId="39" fillId="0" borderId="4" xfId="0" applyFont="1" applyFill="1" applyBorder="1" applyAlignment="1">
      <alignment wrapText="1"/>
    </xf>
    <xf numFmtId="0" fontId="22" fillId="0" borderId="4" xfId="0" applyFont="1" applyFill="1" applyBorder="1" applyAlignment="1">
      <alignment vertical="top"/>
    </xf>
    <xf numFmtId="0" fontId="21" fillId="0" borderId="4" xfId="0" quotePrefix="1" applyFont="1" applyFill="1" applyBorder="1" applyAlignment="1">
      <alignment vertical="top"/>
    </xf>
    <xf numFmtId="0" fontId="22" fillId="0" borderId="4" xfId="0" quotePrefix="1" applyFont="1" applyFill="1" applyBorder="1" applyAlignment="1">
      <alignment vertical="top"/>
    </xf>
    <xf numFmtId="20" fontId="22" fillId="0" borderId="4" xfId="0" quotePrefix="1" applyNumberFormat="1" applyFont="1" applyFill="1" applyBorder="1" applyAlignment="1">
      <alignment horizontal="right" vertical="top"/>
    </xf>
    <xf numFmtId="0" fontId="27" fillId="0" borderId="0" xfId="0" applyFont="1" applyFill="1" applyAlignment="1">
      <alignment horizontal="left"/>
    </xf>
    <xf numFmtId="0" fontId="26" fillId="5" borderId="10" xfId="0" applyFont="1" applyFill="1" applyBorder="1" applyAlignment="1">
      <alignment horizontal="left" vertical="top"/>
    </xf>
    <xf numFmtId="0" fontId="26" fillId="5" borderId="19" xfId="0" applyFont="1" applyFill="1" applyBorder="1" applyAlignment="1">
      <alignment horizontal="left" vertical="top"/>
    </xf>
    <xf numFmtId="0" fontId="26" fillId="5" borderId="6" xfId="0" applyFont="1" applyFill="1" applyBorder="1" applyAlignment="1">
      <alignment horizontal="left" vertical="top"/>
    </xf>
    <xf numFmtId="0" fontId="27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2" fillId="0" borderId="4" xfId="0" quotePrefix="1" applyFont="1" applyFill="1" applyBorder="1" applyAlignment="1">
      <alignment horizontal="left" vertical="center"/>
    </xf>
    <xf numFmtId="0" fontId="35" fillId="0" borderId="23" xfId="10" applyFont="1" applyFill="1" applyBorder="1" applyAlignment="1">
      <alignment horizontal="center"/>
    </xf>
    <xf numFmtId="0" fontId="35" fillId="0" borderId="8" xfId="10" applyFont="1" applyFill="1" applyBorder="1" applyAlignment="1">
      <alignment horizontal="center"/>
    </xf>
    <xf numFmtId="0" fontId="36" fillId="0" borderId="10" xfId="10" applyFont="1" applyBorder="1" applyAlignment="1">
      <alignment horizontal="center"/>
    </xf>
    <xf numFmtId="0" fontId="36" fillId="0" borderId="6" xfId="10" applyFont="1" applyBorder="1" applyAlignment="1">
      <alignment horizontal="center"/>
    </xf>
    <xf numFmtId="49" fontId="31" fillId="0" borderId="19" xfId="10" applyNumberFormat="1" applyFont="1" applyBorder="1" applyAlignment="1">
      <alignment horizontal="center"/>
    </xf>
    <xf numFmtId="0" fontId="31" fillId="0" borderId="6" xfId="10" applyFont="1" applyBorder="1" applyAlignment="1">
      <alignment horizontal="center"/>
    </xf>
    <xf numFmtId="0" fontId="35" fillId="0" borderId="23" xfId="10" applyFont="1" applyBorder="1" applyAlignment="1">
      <alignment horizontal="center"/>
    </xf>
    <xf numFmtId="0" fontId="35" fillId="0" borderId="8" xfId="10" applyFont="1" applyBorder="1" applyAlignment="1">
      <alignment horizontal="center"/>
    </xf>
    <xf numFmtId="0" fontId="35" fillId="0" borderId="1" xfId="10" applyFont="1" applyBorder="1" applyAlignment="1">
      <alignment horizontal="center"/>
    </xf>
    <xf numFmtId="0" fontId="31" fillId="0" borderId="10" xfId="10" applyFont="1" applyFill="1" applyBorder="1" applyAlignment="1">
      <alignment horizontal="center"/>
    </xf>
    <xf numFmtId="0" fontId="31" fillId="0" borderId="6" xfId="10" applyFont="1" applyFill="1" applyBorder="1" applyAlignment="1">
      <alignment horizontal="center"/>
    </xf>
    <xf numFmtId="49" fontId="31" fillId="0" borderId="10" xfId="10" applyNumberFormat="1" applyFont="1" applyBorder="1" applyAlignment="1">
      <alignment horizontal="center"/>
    </xf>
    <xf numFmtId="0" fontId="31" fillId="0" borderId="10" xfId="10" applyFont="1" applyBorder="1" applyAlignment="1">
      <alignment horizontal="center"/>
    </xf>
    <xf numFmtId="0" fontId="35" fillId="0" borderId="1" xfId="10" applyFont="1" applyFill="1" applyBorder="1" applyAlignment="1">
      <alignment horizontal="center"/>
    </xf>
    <xf numFmtId="0" fontId="35" fillId="0" borderId="7" xfId="10" applyFont="1" applyBorder="1" applyAlignment="1">
      <alignment horizontal="center"/>
    </xf>
    <xf numFmtId="0" fontId="31" fillId="0" borderId="19" xfId="10" applyFont="1" applyBorder="1" applyAlignment="1">
      <alignment horizontal="center"/>
    </xf>
    <xf numFmtId="0" fontId="36" fillId="0" borderId="10" xfId="10" applyFont="1" applyFill="1" applyBorder="1" applyAlignment="1">
      <alignment horizontal="center"/>
    </xf>
    <xf numFmtId="0" fontId="36" fillId="0" borderId="6" xfId="10" applyFont="1" applyFill="1" applyBorder="1" applyAlignment="1">
      <alignment horizontal="center"/>
    </xf>
    <xf numFmtId="0" fontId="34" fillId="0" borderId="10" xfId="10" applyFont="1" applyBorder="1" applyAlignment="1">
      <alignment horizontal="center"/>
    </xf>
    <xf numFmtId="0" fontId="34" fillId="0" borderId="6" xfId="10" applyFont="1" applyBorder="1" applyAlignment="1">
      <alignment horizontal="center"/>
    </xf>
    <xf numFmtId="0" fontId="28" fillId="0" borderId="12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40" fillId="0" borderId="10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21" fillId="0" borderId="4" xfId="0" quotePrefix="1" applyFont="1" applyBorder="1"/>
    <xf numFmtId="0" fontId="21" fillId="0" borderId="0" xfId="0" quotePrefix="1" applyFont="1" applyFill="1" applyBorder="1" applyAlignment="1">
      <alignment horizontal="center" vertical="top"/>
    </xf>
  </cellXfs>
  <cellStyles count="12">
    <cellStyle name="Hyperlink" xfId="11" builtinId="8"/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FF3300"/>
      <color rgb="FFFFFF66"/>
      <color rgb="FF0033CC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161353</xdr:colOff>
      <xdr:row>2</xdr:row>
      <xdr:rowOff>168089</xdr:rowOff>
    </xdr:from>
    <xdr:to>
      <xdr:col>9</xdr:col>
      <xdr:colOff>440963</xdr:colOff>
      <xdr:row>36</xdr:row>
      <xdr:rowOff>42021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28" t="12116" r="5745" b="11431"/>
        <a:stretch/>
      </xdr:blipFill>
      <xdr:spPr>
        <a:xfrm>
          <a:off x="161353" y="560295"/>
          <a:ext cx="5826522" cy="6541432"/>
        </a:xfrm>
        <a:prstGeom prst="rect">
          <a:avLst/>
        </a:prstGeom>
      </xdr:spPr>
    </xdr:pic>
    <xdr:clientData/>
  </xdr:twoCellAnchor>
  <xdr:twoCellAnchor editAs="oneCell">
    <xdr:from>
      <xdr:col>10</xdr:col>
      <xdr:colOff>107192</xdr:colOff>
      <xdr:row>3</xdr:row>
      <xdr:rowOff>139465</xdr:rowOff>
    </xdr:from>
    <xdr:to>
      <xdr:col>19</xdr:col>
      <xdr:colOff>490864</xdr:colOff>
      <xdr:row>40</xdr:row>
      <xdr:rowOff>125458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0" t="4496" r="6414" b="13758"/>
        <a:stretch/>
      </xdr:blipFill>
      <xdr:spPr>
        <a:xfrm>
          <a:off x="6112083" y="698541"/>
          <a:ext cx="5788074" cy="6881265"/>
        </a:xfrm>
        <a:prstGeom prst="rect">
          <a:avLst/>
        </a:prstGeom>
      </xdr:spPr>
    </xdr:pic>
    <xdr:clientData/>
  </xdr:twoCellAnchor>
  <xdr:twoCellAnchor editAs="oneCell">
    <xdr:from>
      <xdr:col>20</xdr:col>
      <xdr:colOff>56536</xdr:colOff>
      <xdr:row>3</xdr:row>
      <xdr:rowOff>112668</xdr:rowOff>
    </xdr:from>
    <xdr:to>
      <xdr:col>29</xdr:col>
      <xdr:colOff>548217</xdr:colOff>
      <xdr:row>43</xdr:row>
      <xdr:rowOff>70646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32" t="4119" r="6361" b="8843"/>
        <a:stretch/>
      </xdr:blipFill>
      <xdr:spPr>
        <a:xfrm>
          <a:off x="12066319" y="671744"/>
          <a:ext cx="5896083" cy="7412326"/>
        </a:xfrm>
        <a:prstGeom prst="rect">
          <a:avLst/>
        </a:prstGeom>
      </xdr:spPr>
    </xdr:pic>
    <xdr:clientData/>
  </xdr:twoCellAnchor>
  <xdr:twoCellAnchor editAs="oneCell">
    <xdr:from>
      <xdr:col>30</xdr:col>
      <xdr:colOff>107406</xdr:colOff>
      <xdr:row>3</xdr:row>
      <xdr:rowOff>162623</xdr:rowOff>
    </xdr:from>
    <xdr:to>
      <xdr:col>39</xdr:col>
      <xdr:colOff>529667</xdr:colOff>
      <xdr:row>43</xdr:row>
      <xdr:rowOff>72509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8" t="4224" r="6545" b="8718"/>
        <a:stretch/>
      </xdr:blipFill>
      <xdr:spPr>
        <a:xfrm>
          <a:off x="18228138" y="720184"/>
          <a:ext cx="5858480" cy="7344032"/>
        </a:xfrm>
        <a:prstGeom prst="rect">
          <a:avLst/>
        </a:prstGeom>
      </xdr:spPr>
    </xdr:pic>
    <xdr:clientData/>
  </xdr:twoCellAnchor>
  <xdr:twoCellAnchor editAs="oneCell">
    <xdr:from>
      <xdr:col>40</xdr:col>
      <xdr:colOff>69697</xdr:colOff>
      <xdr:row>9</xdr:row>
      <xdr:rowOff>39736</xdr:rowOff>
    </xdr:from>
    <xdr:to>
      <xdr:col>49</xdr:col>
      <xdr:colOff>487866</xdr:colOff>
      <xdr:row>30</xdr:row>
      <xdr:rowOff>53193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4" t="4122" r="5490" b="48702"/>
        <a:stretch/>
      </xdr:blipFill>
      <xdr:spPr>
        <a:xfrm>
          <a:off x="24230673" y="1712419"/>
          <a:ext cx="5854388" cy="3916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26" zoomScaleNormal="35" zoomScaleSheetLayoutView="26" workbookViewId="0">
      <selection activeCell="T1" sqref="T1"/>
    </sheetView>
  </sheetViews>
  <sheetFormatPr defaultRowHeight="15"/>
  <sheetData/>
  <pageMargins left="0.7" right="0.7" top="0.75" bottom="0.75" header="0.3" footer="0.3"/>
  <pageSetup paperSize="9" scale="95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F173"/>
  <sheetViews>
    <sheetView tabSelected="1" view="pageBreakPreview" topLeftCell="A49" zoomScale="62" zoomScaleNormal="48" zoomScaleSheetLayoutView="62" workbookViewId="0">
      <selection activeCell="B82" sqref="B82"/>
    </sheetView>
  </sheetViews>
  <sheetFormatPr defaultRowHeight="25.5"/>
  <cols>
    <col min="1" max="1" width="24.7109375" style="66" bestFit="1" customWidth="1"/>
    <col min="2" max="2" width="185.42578125" style="28" bestFit="1" customWidth="1"/>
    <col min="3" max="3" width="130.42578125" style="28" bestFit="1" customWidth="1"/>
    <col min="4" max="4" width="35.140625" style="28" bestFit="1" customWidth="1"/>
    <col min="5" max="5" width="20.5703125" style="28" customWidth="1"/>
    <col min="6" max="6" width="51" style="28" customWidth="1"/>
    <col min="7" max="16384" width="9.140625" style="28"/>
  </cols>
  <sheetData>
    <row r="1" spans="1:6" ht="26.25">
      <c r="A1" s="247" t="s">
        <v>48</v>
      </c>
      <c r="B1" s="247"/>
      <c r="C1" s="247"/>
      <c r="D1" s="247"/>
      <c r="E1" s="247"/>
      <c r="F1" s="247"/>
    </row>
    <row r="2" spans="1:6" ht="26.25">
      <c r="A2" s="247" t="s">
        <v>49</v>
      </c>
      <c r="B2" s="247"/>
      <c r="C2" s="247"/>
      <c r="D2" s="247"/>
      <c r="E2" s="247"/>
      <c r="F2" s="247"/>
    </row>
    <row r="3" spans="1:6" ht="26.25">
      <c r="A3" s="246" t="s">
        <v>51</v>
      </c>
      <c r="B3" s="246"/>
      <c r="C3" s="246"/>
      <c r="D3" s="246"/>
      <c r="E3" s="246"/>
      <c r="F3" s="246"/>
    </row>
    <row r="4" spans="1:6" ht="26.25">
      <c r="A4" s="246" t="s">
        <v>52</v>
      </c>
      <c r="B4" s="246"/>
      <c r="C4" s="246"/>
      <c r="D4" s="246"/>
      <c r="E4" s="246"/>
      <c r="F4" s="246"/>
    </row>
    <row r="5" spans="1:6" ht="26.25">
      <c r="A5" s="64" t="s">
        <v>11</v>
      </c>
      <c r="B5" s="46" t="s">
        <v>408</v>
      </c>
      <c r="C5" s="46"/>
      <c r="D5" s="242"/>
      <c r="E5" s="242"/>
      <c r="F5" s="242"/>
    </row>
    <row r="6" spans="1:6" ht="26.25">
      <c r="A6" s="65"/>
      <c r="B6" s="46" t="s">
        <v>96</v>
      </c>
      <c r="C6" s="46"/>
      <c r="D6" s="242"/>
      <c r="E6" s="242"/>
      <c r="F6" s="242"/>
    </row>
    <row r="7" spans="1:6" ht="26.25">
      <c r="A7" s="65"/>
      <c r="B7" s="46" t="s">
        <v>97</v>
      </c>
      <c r="C7" s="46"/>
      <c r="D7" s="242"/>
      <c r="E7" s="242"/>
      <c r="F7" s="242"/>
    </row>
    <row r="8" spans="1:6" ht="26.25">
      <c r="A8" s="65"/>
      <c r="B8" s="46" t="s">
        <v>229</v>
      </c>
      <c r="C8" s="46"/>
      <c r="D8" s="242"/>
      <c r="E8" s="242"/>
      <c r="F8" s="242"/>
    </row>
    <row r="9" spans="1:6" ht="26.25">
      <c r="A9" s="65"/>
      <c r="B9" s="46" t="s">
        <v>230</v>
      </c>
      <c r="C9" s="46"/>
      <c r="D9" s="242"/>
      <c r="E9" s="242"/>
      <c r="F9" s="242"/>
    </row>
    <row r="10" spans="1:6" ht="26.25">
      <c r="A10" s="65"/>
      <c r="B10" s="46" t="s">
        <v>92</v>
      </c>
      <c r="C10" s="46"/>
      <c r="D10" s="242"/>
      <c r="E10" s="242"/>
      <c r="F10" s="242"/>
    </row>
    <row r="11" spans="1:6" ht="26.25">
      <c r="A11" s="65"/>
      <c r="B11" s="46" t="s">
        <v>419</v>
      </c>
      <c r="C11" s="46"/>
      <c r="D11" s="242"/>
      <c r="E11" s="242"/>
      <c r="F11" s="242"/>
    </row>
    <row r="12" spans="1:6" ht="26.25">
      <c r="A12" s="65"/>
      <c r="B12" s="47" t="s">
        <v>228</v>
      </c>
      <c r="C12" s="47"/>
      <c r="D12" s="242"/>
      <c r="E12" s="242"/>
      <c r="F12" s="242"/>
    </row>
    <row r="13" spans="1:6" ht="26.25">
      <c r="A13" s="65"/>
      <c r="B13" s="47" t="s">
        <v>412</v>
      </c>
      <c r="C13" s="47"/>
      <c r="D13" s="242"/>
      <c r="E13" s="242"/>
      <c r="F13" s="242"/>
    </row>
    <row r="14" spans="1:6" ht="26.25">
      <c r="A14" s="65"/>
      <c r="B14" s="47" t="s">
        <v>21</v>
      </c>
      <c r="C14" s="47"/>
      <c r="D14" s="242"/>
      <c r="E14" s="242"/>
      <c r="F14" s="242"/>
    </row>
    <row r="16" spans="1:6" ht="26.25" customHeight="1">
      <c r="A16" s="243" t="s">
        <v>139</v>
      </c>
      <c r="B16" s="244"/>
      <c r="C16" s="244"/>
      <c r="D16" s="244"/>
      <c r="E16" s="244"/>
      <c r="F16" s="245"/>
    </row>
    <row r="17" spans="1:6">
      <c r="A17" s="34" t="s">
        <v>223</v>
      </c>
      <c r="B17" s="132" t="s">
        <v>224</v>
      </c>
      <c r="C17" s="195" t="s">
        <v>231</v>
      </c>
      <c r="D17" s="31"/>
      <c r="E17" s="36" t="s">
        <v>17</v>
      </c>
      <c r="F17" s="81"/>
    </row>
    <row r="18" spans="1:6">
      <c r="A18" s="34"/>
      <c r="B18" s="132"/>
      <c r="C18" s="195" t="s">
        <v>232</v>
      </c>
      <c r="D18" s="31"/>
      <c r="E18" s="32" t="s">
        <v>17</v>
      </c>
      <c r="F18" s="210"/>
    </row>
    <row r="19" spans="1:6">
      <c r="A19" s="34"/>
      <c r="B19" s="132"/>
      <c r="C19" s="195" t="s">
        <v>242</v>
      </c>
      <c r="D19" s="31"/>
      <c r="E19" s="32" t="s">
        <v>17</v>
      </c>
      <c r="F19" s="210"/>
    </row>
    <row r="20" spans="1:6">
      <c r="A20" s="34" t="s">
        <v>225</v>
      </c>
      <c r="B20" s="133" t="s">
        <v>247</v>
      </c>
      <c r="C20" s="196" t="s">
        <v>233</v>
      </c>
      <c r="D20" s="31"/>
      <c r="E20" s="32" t="s">
        <v>17</v>
      </c>
      <c r="F20" s="48"/>
    </row>
    <row r="21" spans="1:6">
      <c r="A21" s="34"/>
      <c r="B21" s="133"/>
      <c r="C21" s="196" t="s">
        <v>234</v>
      </c>
      <c r="D21" s="31"/>
      <c r="E21" s="32" t="s">
        <v>289</v>
      </c>
      <c r="F21" s="48"/>
    </row>
    <row r="22" spans="1:6">
      <c r="A22" s="34" t="s">
        <v>226</v>
      </c>
      <c r="B22" s="133" t="s">
        <v>227</v>
      </c>
      <c r="C22" s="196" t="s">
        <v>236</v>
      </c>
      <c r="D22" s="31"/>
      <c r="E22" s="32" t="s">
        <v>17</v>
      </c>
      <c r="F22" s="48"/>
    </row>
    <row r="23" spans="1:6">
      <c r="A23" s="34"/>
      <c r="B23" s="133" t="s">
        <v>235</v>
      </c>
      <c r="C23" s="196" t="s">
        <v>237</v>
      </c>
      <c r="D23" s="31"/>
      <c r="E23" s="32" t="s">
        <v>17</v>
      </c>
      <c r="F23" s="48"/>
    </row>
    <row r="24" spans="1:6">
      <c r="A24" s="34"/>
      <c r="B24" s="133"/>
      <c r="C24" s="196" t="s">
        <v>238</v>
      </c>
      <c r="D24" s="31"/>
      <c r="E24" s="32" t="s">
        <v>17</v>
      </c>
      <c r="F24" s="48"/>
    </row>
    <row r="25" spans="1:6">
      <c r="A25" s="34"/>
      <c r="B25" s="133"/>
      <c r="C25" s="196" t="s">
        <v>239</v>
      </c>
      <c r="D25" s="31"/>
      <c r="E25" s="32" t="s">
        <v>17</v>
      </c>
      <c r="F25" s="48"/>
    </row>
    <row r="26" spans="1:6">
      <c r="A26" s="34"/>
      <c r="B26" s="133"/>
      <c r="C26" s="196" t="s">
        <v>244</v>
      </c>
      <c r="D26" s="31"/>
      <c r="E26" s="32" t="s">
        <v>17</v>
      </c>
      <c r="F26" s="48"/>
    </row>
    <row r="27" spans="1:6">
      <c r="A27" s="34"/>
      <c r="B27" s="133"/>
      <c r="C27" s="196" t="s">
        <v>278</v>
      </c>
      <c r="D27" s="31"/>
      <c r="E27" s="32" t="s">
        <v>17</v>
      </c>
      <c r="F27" s="48"/>
    </row>
    <row r="28" spans="1:6">
      <c r="A28" s="34"/>
      <c r="B28" s="133"/>
      <c r="C28" s="196" t="s">
        <v>279</v>
      </c>
      <c r="D28" s="31"/>
      <c r="E28" s="32" t="s">
        <v>290</v>
      </c>
      <c r="F28" s="48"/>
    </row>
    <row r="29" spans="1:6">
      <c r="A29" s="34"/>
      <c r="B29" s="133"/>
      <c r="C29" s="196" t="s">
        <v>280</v>
      </c>
      <c r="D29" s="31"/>
      <c r="E29" s="32" t="s">
        <v>42</v>
      </c>
      <c r="F29" s="48"/>
    </row>
    <row r="30" spans="1:6">
      <c r="A30" s="34"/>
      <c r="B30" s="133"/>
      <c r="C30" s="196" t="s">
        <v>296</v>
      </c>
      <c r="D30" s="31"/>
      <c r="E30" s="32" t="s">
        <v>42</v>
      </c>
      <c r="F30" s="48"/>
    </row>
    <row r="31" spans="1:6">
      <c r="A31" s="34"/>
      <c r="B31" s="133"/>
      <c r="C31" s="196" t="s">
        <v>297</v>
      </c>
      <c r="D31" s="31"/>
      <c r="E31" s="32" t="s">
        <v>42</v>
      </c>
      <c r="F31" s="48"/>
    </row>
    <row r="32" spans="1:6">
      <c r="A32" s="34" t="s">
        <v>240</v>
      </c>
      <c r="B32" s="133" t="s">
        <v>241</v>
      </c>
      <c r="C32" s="196" t="s">
        <v>243</v>
      </c>
      <c r="D32" s="31"/>
      <c r="E32" s="32" t="s">
        <v>291</v>
      </c>
      <c r="F32" s="48"/>
    </row>
    <row r="33" spans="1:6">
      <c r="A33" s="34"/>
      <c r="B33" s="133" t="s">
        <v>246</v>
      </c>
      <c r="C33" s="196" t="s">
        <v>248</v>
      </c>
      <c r="D33" s="31"/>
      <c r="E33" s="32" t="s">
        <v>17</v>
      </c>
      <c r="F33" s="48"/>
    </row>
    <row r="34" spans="1:6">
      <c r="A34" s="34"/>
      <c r="B34" s="133"/>
      <c r="C34" s="196" t="s">
        <v>281</v>
      </c>
      <c r="D34" s="31"/>
      <c r="E34" s="32"/>
      <c r="F34" s="48"/>
    </row>
    <row r="35" spans="1:6">
      <c r="A35" s="34" t="s">
        <v>245</v>
      </c>
      <c r="B35" s="133" t="s">
        <v>420</v>
      </c>
      <c r="C35" s="195" t="s">
        <v>292</v>
      </c>
      <c r="D35" s="31"/>
      <c r="E35" s="32" t="s">
        <v>17</v>
      </c>
      <c r="F35" s="48"/>
    </row>
    <row r="36" spans="1:6">
      <c r="A36" s="34"/>
      <c r="B36" s="47" t="s">
        <v>421</v>
      </c>
      <c r="C36" s="196" t="s">
        <v>282</v>
      </c>
      <c r="D36" s="31"/>
      <c r="E36" s="32" t="s">
        <v>290</v>
      </c>
      <c r="F36" s="48"/>
    </row>
    <row r="37" spans="1:6">
      <c r="A37" s="34"/>
      <c r="B37" s="47" t="s">
        <v>422</v>
      </c>
      <c r="C37" s="196" t="s">
        <v>283</v>
      </c>
      <c r="D37" s="31"/>
      <c r="E37" s="32" t="s">
        <v>290</v>
      </c>
      <c r="F37" s="48"/>
    </row>
    <row r="38" spans="1:6">
      <c r="A38" s="34"/>
      <c r="B38" s="133"/>
      <c r="C38" s="196" t="s">
        <v>293</v>
      </c>
      <c r="D38" s="31"/>
      <c r="E38" s="32" t="s">
        <v>294</v>
      </c>
      <c r="F38" s="48"/>
    </row>
    <row r="39" spans="1:6">
      <c r="A39" s="34" t="s">
        <v>284</v>
      </c>
      <c r="B39" s="133" t="s">
        <v>414</v>
      </c>
      <c r="C39" s="196" t="s">
        <v>295</v>
      </c>
      <c r="D39" s="31"/>
      <c r="E39" s="32" t="s">
        <v>43</v>
      </c>
      <c r="F39" s="48"/>
    </row>
    <row r="40" spans="1:6">
      <c r="A40" s="34" t="s">
        <v>286</v>
      </c>
      <c r="B40" s="133" t="s">
        <v>413</v>
      </c>
      <c r="C40" s="196"/>
      <c r="D40" s="31"/>
      <c r="E40" s="32"/>
      <c r="F40" s="48"/>
    </row>
    <row r="41" spans="1:6">
      <c r="A41" s="34"/>
      <c r="B41" s="47" t="s">
        <v>415</v>
      </c>
      <c r="C41" s="196"/>
      <c r="D41" s="31"/>
      <c r="E41" s="32"/>
      <c r="F41" s="48"/>
    </row>
    <row r="42" spans="1:6">
      <c r="A42" s="34"/>
      <c r="B42" s="47" t="s">
        <v>416</v>
      </c>
      <c r="C42" s="196"/>
      <c r="D42" s="31"/>
      <c r="E42" s="32"/>
      <c r="F42" s="48"/>
    </row>
    <row r="43" spans="1:6">
      <c r="A43" s="34" t="s">
        <v>287</v>
      </c>
      <c r="B43" s="133" t="s">
        <v>285</v>
      </c>
      <c r="C43" s="196"/>
      <c r="D43" s="31"/>
      <c r="E43" s="32"/>
      <c r="F43" s="48"/>
    </row>
    <row r="44" spans="1:6">
      <c r="A44" s="34" t="s">
        <v>12</v>
      </c>
      <c r="B44" s="133" t="s">
        <v>423</v>
      </c>
      <c r="C44" s="196"/>
      <c r="D44" s="31"/>
      <c r="E44" s="32"/>
      <c r="F44" s="48"/>
    </row>
    <row r="45" spans="1:6">
      <c r="A45" s="34" t="s">
        <v>288</v>
      </c>
      <c r="B45" s="133" t="s">
        <v>399</v>
      </c>
      <c r="C45" s="196" t="s">
        <v>404</v>
      </c>
      <c r="D45" s="31"/>
      <c r="E45" s="32" t="s">
        <v>398</v>
      </c>
      <c r="F45" s="48"/>
    </row>
    <row r="46" spans="1:6" ht="26.25">
      <c r="A46" s="71" t="s">
        <v>10</v>
      </c>
      <c r="B46" s="29" t="s">
        <v>6</v>
      </c>
      <c r="C46" s="29" t="s">
        <v>139</v>
      </c>
      <c r="D46" s="29" t="s">
        <v>9</v>
      </c>
      <c r="E46" s="29" t="s">
        <v>8</v>
      </c>
      <c r="F46" s="30" t="s">
        <v>0</v>
      </c>
    </row>
    <row r="47" spans="1:6" ht="26.25">
      <c r="A47" s="243" t="s">
        <v>26</v>
      </c>
      <c r="B47" s="244"/>
      <c r="C47" s="244"/>
      <c r="D47" s="244"/>
      <c r="E47" s="244"/>
      <c r="F47" s="245"/>
    </row>
    <row r="48" spans="1:6" ht="26.25">
      <c r="A48" s="222" t="s">
        <v>299</v>
      </c>
      <c r="B48" s="224"/>
      <c r="C48" s="224"/>
      <c r="D48" s="224"/>
      <c r="E48" s="224"/>
      <c r="F48" s="216"/>
    </row>
    <row r="49" spans="1:6" ht="26.25">
      <c r="A49" s="74" t="s">
        <v>61</v>
      </c>
      <c r="B49" s="198" t="s">
        <v>93</v>
      </c>
      <c r="C49" s="81" t="s">
        <v>405</v>
      </c>
      <c r="D49" s="36"/>
      <c r="E49" s="36" t="s">
        <v>94</v>
      </c>
      <c r="F49" s="33"/>
    </row>
    <row r="50" spans="1:6" ht="26.25">
      <c r="A50" s="226"/>
      <c r="B50" s="198"/>
      <c r="C50" s="198"/>
      <c r="D50" s="36"/>
      <c r="E50" s="36"/>
      <c r="F50" s="217"/>
    </row>
    <row r="51" spans="1:6" ht="26.25">
      <c r="A51" s="226"/>
      <c r="B51" s="198"/>
      <c r="C51" s="198"/>
      <c r="D51" s="36"/>
      <c r="E51" s="36"/>
      <c r="F51" s="217"/>
    </row>
    <row r="52" spans="1:6" ht="26.25">
      <c r="A52" s="227" t="s">
        <v>298</v>
      </c>
      <c r="B52" s="198"/>
      <c r="C52" s="198"/>
      <c r="D52" s="36"/>
      <c r="E52" s="36"/>
      <c r="F52" s="217"/>
    </row>
    <row r="53" spans="1:6">
      <c r="A53" s="49" t="s">
        <v>303</v>
      </c>
      <c r="B53" s="195" t="s">
        <v>302</v>
      </c>
      <c r="C53" s="81"/>
      <c r="D53" s="36"/>
      <c r="E53" s="36"/>
      <c r="F53" s="217"/>
    </row>
    <row r="54" spans="1:6" ht="306">
      <c r="A54" s="34" t="s">
        <v>15</v>
      </c>
      <c r="B54" s="229" t="s">
        <v>300</v>
      </c>
      <c r="C54" s="228" t="s">
        <v>424</v>
      </c>
      <c r="D54" s="36"/>
      <c r="E54" s="36" t="s">
        <v>94</v>
      </c>
      <c r="F54" s="92"/>
    </row>
    <row r="55" spans="1:6" ht="26.25">
      <c r="A55" s="34"/>
      <c r="B55" s="47" t="s">
        <v>301</v>
      </c>
      <c r="C55" s="195"/>
      <c r="D55" s="36"/>
      <c r="E55" s="32"/>
      <c r="F55" s="134"/>
    </row>
    <row r="56" spans="1:6" ht="26.25">
      <c r="A56" s="74" t="s">
        <v>95</v>
      </c>
      <c r="B56" s="73" t="s">
        <v>100</v>
      </c>
      <c r="C56" s="280" t="s">
        <v>425</v>
      </c>
      <c r="D56" s="36"/>
      <c r="E56" s="32" t="s">
        <v>50</v>
      </c>
      <c r="F56" s="90"/>
    </row>
    <row r="57" spans="1:6" ht="26.25">
      <c r="A57" s="74"/>
      <c r="B57" s="133" t="s">
        <v>99</v>
      </c>
      <c r="C57" s="196" t="s">
        <v>426</v>
      </c>
      <c r="D57" s="36"/>
      <c r="E57" s="32"/>
      <c r="F57" s="97"/>
    </row>
    <row r="58" spans="1:6" ht="26.25">
      <c r="A58" s="74"/>
      <c r="B58" s="133" t="s">
        <v>305</v>
      </c>
      <c r="C58" s="196" t="s">
        <v>304</v>
      </c>
      <c r="D58" s="36"/>
      <c r="E58" s="32"/>
      <c r="F58" s="97"/>
    </row>
    <row r="59" spans="1:6">
      <c r="A59" s="34" t="s">
        <v>98</v>
      </c>
      <c r="B59" s="58" t="s">
        <v>101</v>
      </c>
      <c r="C59" s="199" t="s">
        <v>316</v>
      </c>
      <c r="D59" s="36"/>
      <c r="E59" s="32"/>
      <c r="F59" s="33"/>
    </row>
    <row r="60" spans="1:6" ht="26.25">
      <c r="A60" s="74" t="s">
        <v>102</v>
      </c>
      <c r="B60" s="75" t="s">
        <v>311</v>
      </c>
      <c r="C60" s="201" t="s">
        <v>308</v>
      </c>
      <c r="D60" s="36"/>
      <c r="E60" s="32" t="s">
        <v>400</v>
      </c>
      <c r="F60" s="92"/>
    </row>
    <row r="61" spans="1:6" ht="26.25">
      <c r="A61" s="74"/>
      <c r="B61" s="54" t="s">
        <v>307</v>
      </c>
      <c r="C61" s="201" t="s">
        <v>406</v>
      </c>
      <c r="D61" s="36"/>
      <c r="E61" s="32"/>
      <c r="F61" s="92"/>
    </row>
    <row r="62" spans="1:6">
      <c r="A62" s="34"/>
      <c r="B62" s="219" t="s">
        <v>309</v>
      </c>
      <c r="C62" s="218" t="s">
        <v>427</v>
      </c>
      <c r="D62" s="36"/>
      <c r="E62" s="32"/>
      <c r="F62" s="48"/>
    </row>
    <row r="63" spans="1:6">
      <c r="A63" s="34"/>
      <c r="B63" s="219" t="s">
        <v>310</v>
      </c>
      <c r="C63" s="218" t="s">
        <v>326</v>
      </c>
      <c r="D63" s="36"/>
      <c r="E63" s="32"/>
      <c r="F63" s="48"/>
    </row>
    <row r="64" spans="1:6" ht="26.25">
      <c r="A64" s="74" t="s">
        <v>16</v>
      </c>
      <c r="B64" s="75" t="s">
        <v>312</v>
      </c>
      <c r="C64" s="200"/>
      <c r="D64" s="31"/>
      <c r="E64" s="67" t="s">
        <v>83</v>
      </c>
      <c r="F64" s="92" t="s">
        <v>117</v>
      </c>
    </row>
    <row r="65" spans="1:6">
      <c r="A65" s="34" t="s">
        <v>103</v>
      </c>
      <c r="B65" s="135" t="s">
        <v>104</v>
      </c>
      <c r="C65" s="202" t="s">
        <v>317</v>
      </c>
      <c r="D65" s="38"/>
      <c r="E65" s="67"/>
      <c r="F65" s="33"/>
    </row>
    <row r="66" spans="1:6" ht="26.25">
      <c r="A66" s="74" t="s">
        <v>105</v>
      </c>
      <c r="B66" s="75" t="s">
        <v>106</v>
      </c>
      <c r="C66" s="218" t="s">
        <v>327</v>
      </c>
      <c r="D66" s="36"/>
      <c r="E66" s="67" t="s">
        <v>83</v>
      </c>
      <c r="F66" s="92" t="s">
        <v>110</v>
      </c>
    </row>
    <row r="67" spans="1:6">
      <c r="A67" s="34"/>
      <c r="B67" s="219" t="s">
        <v>313</v>
      </c>
      <c r="C67" s="218" t="s">
        <v>308</v>
      </c>
      <c r="D67" s="36"/>
      <c r="E67" s="32"/>
      <c r="F67" s="81"/>
    </row>
    <row r="68" spans="1:6">
      <c r="A68" s="34"/>
      <c r="B68" s="219" t="s">
        <v>306</v>
      </c>
      <c r="C68" s="218"/>
      <c r="D68" s="36"/>
      <c r="E68" s="40"/>
      <c r="F68" s="91"/>
    </row>
    <row r="69" spans="1:6">
      <c r="A69" s="37" t="s">
        <v>107</v>
      </c>
      <c r="B69" s="135" t="s">
        <v>108</v>
      </c>
      <c r="C69" s="218" t="s">
        <v>318</v>
      </c>
      <c r="D69" s="38"/>
      <c r="E69" s="39"/>
      <c r="F69" s="33"/>
    </row>
    <row r="70" spans="1:6" ht="26.25">
      <c r="A70" s="76" t="s">
        <v>109</v>
      </c>
      <c r="B70" s="220" t="s">
        <v>112</v>
      </c>
      <c r="C70" s="218" t="s">
        <v>327</v>
      </c>
      <c r="D70" s="36"/>
      <c r="E70" s="67" t="s">
        <v>83</v>
      </c>
      <c r="F70" s="92" t="s">
        <v>111</v>
      </c>
    </row>
    <row r="71" spans="1:6" ht="26.25">
      <c r="A71" s="76"/>
      <c r="B71" s="219" t="s">
        <v>315</v>
      </c>
      <c r="C71" s="218" t="s">
        <v>308</v>
      </c>
      <c r="D71" s="36"/>
      <c r="E71" s="67"/>
      <c r="F71" s="92"/>
    </row>
    <row r="72" spans="1:6" ht="26.25">
      <c r="A72" s="76"/>
      <c r="B72" s="219" t="s">
        <v>309</v>
      </c>
      <c r="C72" s="218" t="s">
        <v>328</v>
      </c>
      <c r="D72" s="36"/>
      <c r="E72" s="32"/>
      <c r="F72" s="33"/>
    </row>
    <row r="73" spans="1:6">
      <c r="A73" s="72"/>
      <c r="B73" s="219" t="s">
        <v>314</v>
      </c>
      <c r="C73" s="218"/>
      <c r="D73" s="36"/>
      <c r="E73" s="32"/>
      <c r="F73" s="33"/>
    </row>
    <row r="74" spans="1:6">
      <c r="A74" s="56" t="s">
        <v>113</v>
      </c>
      <c r="B74" s="57" t="s">
        <v>114</v>
      </c>
      <c r="C74" s="204" t="s">
        <v>319</v>
      </c>
      <c r="D74" s="36"/>
      <c r="E74" s="32"/>
      <c r="F74" s="33"/>
    </row>
    <row r="75" spans="1:6" ht="26.25">
      <c r="A75" s="88" t="s">
        <v>115</v>
      </c>
      <c r="B75" s="137" t="s">
        <v>116</v>
      </c>
      <c r="C75" s="204" t="s">
        <v>320</v>
      </c>
      <c r="D75" s="36"/>
      <c r="E75" s="32" t="s">
        <v>94</v>
      </c>
      <c r="F75" s="92" t="s">
        <v>117</v>
      </c>
    </row>
    <row r="76" spans="1:6">
      <c r="A76" s="56" t="s">
        <v>14</v>
      </c>
      <c r="B76" s="197" t="s">
        <v>322</v>
      </c>
      <c r="C76" s="138" t="s">
        <v>321</v>
      </c>
      <c r="D76" s="36"/>
      <c r="E76" s="32"/>
      <c r="F76" s="33"/>
    </row>
    <row r="77" spans="1:6" ht="26.25">
      <c r="A77" s="88" t="s">
        <v>118</v>
      </c>
      <c r="B77" s="137" t="s">
        <v>323</v>
      </c>
      <c r="C77" s="138" t="s">
        <v>325</v>
      </c>
      <c r="D77" s="36"/>
      <c r="E77" s="32" t="s">
        <v>50</v>
      </c>
      <c r="F77" s="92" t="s">
        <v>117</v>
      </c>
    </row>
    <row r="78" spans="1:6">
      <c r="A78" s="60" t="s">
        <v>71</v>
      </c>
      <c r="B78" s="59" t="s">
        <v>114</v>
      </c>
      <c r="C78" s="204" t="s">
        <v>319</v>
      </c>
      <c r="D78" s="36"/>
      <c r="E78" s="42"/>
      <c r="F78" s="35"/>
    </row>
    <row r="79" spans="1:6" ht="25.5" customHeight="1">
      <c r="A79" s="78" t="s">
        <v>119</v>
      </c>
      <c r="B79" s="79" t="s">
        <v>324</v>
      </c>
      <c r="C79" s="204" t="s">
        <v>335</v>
      </c>
      <c r="D79" s="36"/>
      <c r="E79" s="42"/>
      <c r="F79" s="145"/>
    </row>
    <row r="80" spans="1:6" ht="26.25">
      <c r="A80" s="243" t="s">
        <v>30</v>
      </c>
      <c r="B80" s="244"/>
      <c r="C80" s="244"/>
      <c r="D80" s="244"/>
      <c r="E80" s="244"/>
      <c r="F80" s="245"/>
    </row>
    <row r="81" spans="1:6" ht="26.25">
      <c r="A81" s="222" t="s">
        <v>299</v>
      </c>
      <c r="B81" s="224"/>
      <c r="C81" s="224"/>
      <c r="D81" s="224"/>
      <c r="E81" s="224"/>
      <c r="F81" s="224"/>
    </row>
    <row r="82" spans="1:6" ht="26.25">
      <c r="A82" s="223" t="s">
        <v>124</v>
      </c>
      <c r="B82" s="205" t="s">
        <v>125</v>
      </c>
      <c r="C82" s="224"/>
      <c r="D82" s="224"/>
      <c r="E82" s="224"/>
      <c r="F82" s="224"/>
    </row>
    <row r="83" spans="1:6" ht="26.25">
      <c r="A83" s="222"/>
      <c r="B83" s="224"/>
      <c r="C83" s="224"/>
      <c r="D83" s="224"/>
      <c r="E83" s="224"/>
      <c r="F83" s="224"/>
    </row>
    <row r="84" spans="1:6" ht="26.25">
      <c r="A84" s="222" t="s">
        <v>298</v>
      </c>
      <c r="B84" s="224"/>
      <c r="C84" s="224"/>
      <c r="D84" s="224"/>
      <c r="E84" s="224"/>
      <c r="F84" s="224"/>
    </row>
    <row r="85" spans="1:6" ht="26.25">
      <c r="A85" s="34" t="s">
        <v>329</v>
      </c>
      <c r="B85" s="225" t="s">
        <v>330</v>
      </c>
      <c r="C85" s="224"/>
      <c r="D85" s="224"/>
      <c r="E85" s="224"/>
      <c r="F85" s="224"/>
    </row>
    <row r="86" spans="1:6" ht="26.25">
      <c r="A86" s="139" t="s">
        <v>19</v>
      </c>
      <c r="B86" s="137" t="s">
        <v>331</v>
      </c>
      <c r="C86" s="206" t="s">
        <v>333</v>
      </c>
      <c r="D86" s="36"/>
      <c r="E86" s="42" t="s">
        <v>50</v>
      </c>
      <c r="F86" s="235"/>
    </row>
    <row r="87" spans="1:6">
      <c r="A87" s="61"/>
      <c r="B87" s="221" t="s">
        <v>336</v>
      </c>
      <c r="C87" s="206" t="s">
        <v>334</v>
      </c>
      <c r="D87" s="36"/>
      <c r="E87" s="42"/>
      <c r="F87" s="235"/>
    </row>
    <row r="88" spans="1:6">
      <c r="A88" s="61"/>
      <c r="B88" s="221" t="s">
        <v>428</v>
      </c>
      <c r="C88" s="206" t="s">
        <v>337</v>
      </c>
      <c r="D88" s="36"/>
      <c r="E88" s="42"/>
      <c r="F88" s="235"/>
    </row>
    <row r="89" spans="1:6">
      <c r="A89" s="61"/>
      <c r="B89" s="221" t="s">
        <v>429</v>
      </c>
      <c r="C89" s="206"/>
      <c r="D89" s="36"/>
      <c r="E89" s="39"/>
      <c r="F89" s="235"/>
    </row>
    <row r="90" spans="1:6">
      <c r="A90" s="61" t="s">
        <v>121</v>
      </c>
      <c r="B90" s="136" t="s">
        <v>122</v>
      </c>
      <c r="C90" s="206" t="s">
        <v>332</v>
      </c>
      <c r="D90" s="36"/>
      <c r="E90" s="39" t="s">
        <v>123</v>
      </c>
      <c r="F90" s="236"/>
    </row>
    <row r="91" spans="1:6">
      <c r="A91" s="61"/>
      <c r="B91" s="140" t="s">
        <v>451</v>
      </c>
      <c r="C91" s="207"/>
      <c r="D91" s="36"/>
      <c r="E91" s="39"/>
      <c r="F91" s="237"/>
    </row>
    <row r="92" spans="1:6">
      <c r="A92" s="61"/>
      <c r="B92" s="140" t="s">
        <v>452</v>
      </c>
      <c r="C92" s="207"/>
      <c r="D92" s="36"/>
      <c r="E92" s="39"/>
      <c r="F92" s="235"/>
    </row>
    <row r="93" spans="1:6">
      <c r="A93" s="62"/>
      <c r="B93" s="140" t="s">
        <v>453</v>
      </c>
      <c r="C93" s="206" t="s">
        <v>339</v>
      </c>
      <c r="D93" s="36"/>
      <c r="E93" s="39"/>
      <c r="F93" s="238"/>
    </row>
    <row r="94" spans="1:6" ht="26.25">
      <c r="A94" s="78" t="s">
        <v>16</v>
      </c>
      <c r="B94" s="137" t="s">
        <v>430</v>
      </c>
      <c r="C94" s="206" t="s">
        <v>338</v>
      </c>
      <c r="D94" s="36"/>
      <c r="E94" s="42" t="s">
        <v>17</v>
      </c>
      <c r="F94" s="92" t="s">
        <v>117</v>
      </c>
    </row>
    <row r="95" spans="1:6" ht="26.25">
      <c r="A95" s="78" t="s">
        <v>342</v>
      </c>
      <c r="B95" s="137" t="s">
        <v>431</v>
      </c>
      <c r="C95" s="206" t="s">
        <v>338</v>
      </c>
      <c r="D95" s="36"/>
      <c r="E95" s="39" t="s">
        <v>401</v>
      </c>
      <c r="F95" s="33"/>
    </row>
    <row r="96" spans="1:6">
      <c r="A96" s="60" t="s">
        <v>341</v>
      </c>
      <c r="B96" s="59" t="s">
        <v>432</v>
      </c>
      <c r="C96" s="204" t="s">
        <v>340</v>
      </c>
      <c r="D96" s="36"/>
      <c r="E96" s="32"/>
      <c r="F96" s="33"/>
    </row>
    <row r="97" spans="1:6">
      <c r="A97" s="60" t="s">
        <v>343</v>
      </c>
      <c r="B97" s="59" t="s">
        <v>433</v>
      </c>
      <c r="C97" s="204"/>
      <c r="D97" s="36"/>
      <c r="E97" s="42"/>
      <c r="F97" s="33"/>
    </row>
    <row r="98" spans="1:6" ht="26.25">
      <c r="A98" s="80" t="s">
        <v>344</v>
      </c>
      <c r="B98" s="75" t="s">
        <v>345</v>
      </c>
      <c r="C98" s="248" t="s">
        <v>407</v>
      </c>
      <c r="D98" s="36"/>
      <c r="E98" s="81"/>
      <c r="F98" s="92" t="s">
        <v>126</v>
      </c>
    </row>
    <row r="99" spans="1:6" ht="26.25" customHeight="1">
      <c r="A99" s="85" t="s">
        <v>346</v>
      </c>
      <c r="B99" s="77" t="s">
        <v>347</v>
      </c>
      <c r="C99" s="248"/>
      <c r="D99" s="36"/>
      <c r="E99" s="32" t="s">
        <v>83</v>
      </c>
      <c r="F99" s="92" t="s">
        <v>126</v>
      </c>
    </row>
    <row r="100" spans="1:6">
      <c r="A100" s="60" t="s">
        <v>348</v>
      </c>
      <c r="B100" s="59" t="s">
        <v>434</v>
      </c>
      <c r="C100" s="248" t="s">
        <v>349</v>
      </c>
      <c r="D100" s="36"/>
      <c r="E100" s="32"/>
      <c r="F100" s="52"/>
    </row>
    <row r="101" spans="1:6">
      <c r="A101" s="89" t="s">
        <v>350</v>
      </c>
      <c r="B101" s="57" t="s">
        <v>435</v>
      </c>
      <c r="C101" s="248"/>
      <c r="D101" s="36"/>
      <c r="E101" s="32"/>
      <c r="F101" s="52"/>
    </row>
    <row r="102" spans="1:6" ht="26.25">
      <c r="A102" s="55" t="s">
        <v>351</v>
      </c>
      <c r="B102" s="54" t="s">
        <v>436</v>
      </c>
      <c r="C102" s="200"/>
      <c r="D102" s="36"/>
      <c r="E102" s="32" t="s">
        <v>43</v>
      </c>
      <c r="F102" s="52"/>
    </row>
    <row r="103" spans="1:6" ht="26.25">
      <c r="A103" s="55" t="s">
        <v>351</v>
      </c>
      <c r="B103" s="54" t="s">
        <v>437</v>
      </c>
      <c r="C103" s="200"/>
      <c r="D103" s="36"/>
      <c r="E103" s="32"/>
      <c r="F103" s="48"/>
    </row>
    <row r="104" spans="1:6" ht="26.25">
      <c r="A104" s="241" t="s">
        <v>24</v>
      </c>
      <c r="B104" s="54" t="s">
        <v>438</v>
      </c>
      <c r="C104" s="200"/>
      <c r="D104" s="36"/>
      <c r="E104" s="32" t="s">
        <v>409</v>
      </c>
      <c r="F104" s="48"/>
    </row>
    <row r="105" spans="1:6" ht="26.25">
      <c r="A105" s="55" t="s">
        <v>352</v>
      </c>
      <c r="B105" s="54" t="s">
        <v>439</v>
      </c>
      <c r="C105" s="200"/>
      <c r="D105" s="36"/>
      <c r="E105" s="42" t="s">
        <v>410</v>
      </c>
      <c r="F105" s="92" t="s">
        <v>411</v>
      </c>
    </row>
    <row r="106" spans="1:6">
      <c r="A106" s="55"/>
      <c r="B106" s="54"/>
      <c r="C106" s="201"/>
      <c r="D106" s="36"/>
      <c r="E106" s="39"/>
      <c r="F106" s="92"/>
    </row>
    <row r="107" spans="1:6">
      <c r="A107" s="55"/>
      <c r="B107" s="54"/>
      <c r="C107" s="201"/>
      <c r="D107" s="36"/>
      <c r="E107" s="39"/>
      <c r="F107" s="92"/>
    </row>
    <row r="108" spans="1:6">
      <c r="A108" s="55"/>
      <c r="B108" s="54"/>
      <c r="C108" s="201"/>
      <c r="D108" s="36"/>
      <c r="E108" s="39"/>
      <c r="F108" s="92"/>
    </row>
    <row r="109" spans="1:6">
      <c r="A109" s="55"/>
      <c r="B109" s="54"/>
      <c r="C109" s="201"/>
      <c r="D109" s="36"/>
      <c r="E109" s="39"/>
      <c r="F109" s="92"/>
    </row>
    <row r="110" spans="1:6">
      <c r="A110" s="231"/>
      <c r="B110" s="141"/>
      <c r="C110" s="239"/>
      <c r="D110" s="36"/>
      <c r="E110" s="39"/>
      <c r="F110" s="92"/>
    </row>
    <row r="111" spans="1:6">
      <c r="A111" s="231"/>
      <c r="B111" s="281" t="s">
        <v>440</v>
      </c>
      <c r="C111" s="239"/>
      <c r="D111" s="36"/>
      <c r="E111" s="39"/>
      <c r="F111" s="92"/>
    </row>
    <row r="112" spans="1:6">
      <c r="A112" s="231"/>
      <c r="B112" s="141"/>
      <c r="C112" s="239"/>
      <c r="D112" s="36"/>
      <c r="E112" s="39"/>
      <c r="F112" s="92"/>
    </row>
    <row r="113" spans="1:6">
      <c r="A113" s="231"/>
      <c r="B113" s="54"/>
      <c r="C113" s="239"/>
      <c r="D113" s="36"/>
      <c r="E113" s="39"/>
      <c r="F113" s="92"/>
    </row>
    <row r="114" spans="1:6">
      <c r="A114" s="231"/>
      <c r="B114" s="141"/>
      <c r="C114" s="240"/>
      <c r="D114" s="36"/>
      <c r="E114" s="39"/>
      <c r="F114" s="92"/>
    </row>
    <row r="115" spans="1:6">
      <c r="A115" s="231"/>
      <c r="B115" s="54"/>
      <c r="C115" s="240"/>
      <c r="D115" s="36"/>
      <c r="E115" s="39"/>
      <c r="F115" s="92"/>
    </row>
    <row r="116" spans="1:6">
      <c r="A116" s="231"/>
      <c r="B116" s="54"/>
      <c r="C116" s="239"/>
      <c r="D116" s="36"/>
      <c r="E116" s="39"/>
      <c r="F116" s="92"/>
    </row>
    <row r="117" spans="1:6">
      <c r="A117" s="231"/>
      <c r="B117" s="54"/>
      <c r="C117" s="240"/>
      <c r="D117" s="36"/>
      <c r="E117" s="39"/>
      <c r="F117" s="92"/>
    </row>
    <row r="118" spans="1:6">
      <c r="A118" s="231"/>
      <c r="B118" s="54"/>
      <c r="C118" s="240"/>
      <c r="D118" s="36"/>
      <c r="E118" s="39"/>
      <c r="F118" s="92"/>
    </row>
    <row r="119" spans="1:6">
      <c r="A119" s="231"/>
      <c r="B119" s="54"/>
      <c r="C119" s="240"/>
      <c r="D119" s="36"/>
      <c r="E119" s="39"/>
      <c r="F119" s="92"/>
    </row>
    <row r="120" spans="1:6">
      <c r="A120" s="231"/>
      <c r="B120" s="141"/>
      <c r="C120" s="240"/>
      <c r="D120" s="36"/>
      <c r="E120" s="39"/>
      <c r="F120" s="92"/>
    </row>
    <row r="121" spans="1:6">
      <c r="A121" s="231"/>
      <c r="B121" s="54"/>
      <c r="C121" s="240"/>
      <c r="D121" s="36"/>
      <c r="E121" s="39"/>
      <c r="F121" s="92"/>
    </row>
    <row r="122" spans="1:6">
      <c r="A122" s="231"/>
      <c r="B122" s="230"/>
      <c r="C122" s="208"/>
      <c r="D122" s="36"/>
      <c r="E122" s="39"/>
      <c r="F122" s="92"/>
    </row>
    <row r="123" spans="1:6" ht="26.25">
      <c r="A123" s="55"/>
      <c r="B123" s="54"/>
      <c r="C123" s="200"/>
      <c r="D123" s="36"/>
      <c r="E123" s="39"/>
      <c r="F123" s="92"/>
    </row>
    <row r="124" spans="1:6" ht="26.25">
      <c r="A124" s="243" t="s">
        <v>34</v>
      </c>
      <c r="B124" s="244"/>
      <c r="C124" s="244"/>
      <c r="D124" s="244"/>
      <c r="E124" s="244"/>
      <c r="F124" s="245"/>
    </row>
    <row r="125" spans="1:6" s="232" customFormat="1" ht="26.25">
      <c r="A125" s="34" t="s">
        <v>359</v>
      </c>
      <c r="B125" s="232" t="s">
        <v>441</v>
      </c>
      <c r="C125" s="224"/>
      <c r="D125" s="224"/>
      <c r="E125" s="31" t="s">
        <v>17</v>
      </c>
      <c r="F125" s="224"/>
    </row>
    <row r="126" spans="1:6" ht="26.25">
      <c r="A126" s="78" t="s">
        <v>19</v>
      </c>
      <c r="B126" s="203" t="s">
        <v>353</v>
      </c>
      <c r="C126" s="203"/>
      <c r="D126" s="36"/>
      <c r="E126" s="31" t="s">
        <v>50</v>
      </c>
      <c r="F126" s="34"/>
    </row>
    <row r="127" spans="1:6">
      <c r="A127" s="60" t="s">
        <v>354</v>
      </c>
      <c r="B127" s="59" t="s">
        <v>355</v>
      </c>
      <c r="C127" s="59" t="s">
        <v>356</v>
      </c>
      <c r="D127" s="36"/>
      <c r="E127" s="67" t="s">
        <v>402</v>
      </c>
      <c r="F127" s="34"/>
    </row>
    <row r="128" spans="1:6" ht="26.25">
      <c r="A128" s="60"/>
      <c r="B128" s="59" t="s">
        <v>357</v>
      </c>
      <c r="C128" s="86"/>
      <c r="D128" s="36"/>
      <c r="E128" s="67"/>
      <c r="F128" s="34"/>
    </row>
    <row r="129" spans="1:6" ht="26.25">
      <c r="A129" s="60" t="s">
        <v>354</v>
      </c>
      <c r="B129" s="59" t="s">
        <v>442</v>
      </c>
      <c r="C129" s="86"/>
      <c r="D129" s="36"/>
      <c r="E129" s="67"/>
      <c r="F129" s="49"/>
    </row>
    <row r="130" spans="1:6" ht="26.25">
      <c r="A130" s="60" t="s">
        <v>120</v>
      </c>
      <c r="B130" s="59" t="s">
        <v>443</v>
      </c>
      <c r="C130" s="86"/>
      <c r="D130" s="36"/>
      <c r="E130" s="67" t="s">
        <v>401</v>
      </c>
      <c r="F130" s="49"/>
    </row>
    <row r="131" spans="1:6">
      <c r="A131" s="60" t="s">
        <v>120</v>
      </c>
      <c r="B131" s="59" t="s">
        <v>358</v>
      </c>
      <c r="C131" s="59" t="s">
        <v>360</v>
      </c>
      <c r="D131" s="36"/>
      <c r="E131" s="67" t="s">
        <v>50</v>
      </c>
      <c r="F131" s="49"/>
    </row>
    <row r="132" spans="1:6">
      <c r="A132" s="60"/>
      <c r="B132" s="142" t="s">
        <v>361</v>
      </c>
      <c r="C132" s="59"/>
      <c r="D132" s="36"/>
      <c r="E132" s="67"/>
      <c r="F132" s="49"/>
    </row>
    <row r="133" spans="1:6">
      <c r="A133" s="60"/>
      <c r="B133" s="142" t="s">
        <v>362</v>
      </c>
      <c r="C133" s="142"/>
      <c r="D133" s="146"/>
      <c r="E133" s="67"/>
      <c r="F133" s="33"/>
    </row>
    <row r="134" spans="1:6">
      <c r="A134" s="51"/>
      <c r="B134" s="142" t="s">
        <v>363</v>
      </c>
      <c r="C134" s="142"/>
      <c r="D134" s="146"/>
      <c r="E134" s="67"/>
      <c r="F134" s="33"/>
    </row>
    <row r="135" spans="1:6" ht="26.25">
      <c r="A135" s="82"/>
      <c r="B135" s="142" t="s">
        <v>364</v>
      </c>
      <c r="C135" s="142"/>
      <c r="D135" s="146"/>
      <c r="E135" s="67"/>
      <c r="F135" s="33"/>
    </row>
    <row r="136" spans="1:6" ht="26.25">
      <c r="A136" s="82" t="s">
        <v>127</v>
      </c>
      <c r="B136" s="83" t="s">
        <v>128</v>
      </c>
      <c r="C136" s="83"/>
      <c r="D136" s="36"/>
      <c r="E136" s="42" t="s">
        <v>123</v>
      </c>
      <c r="F136" s="33"/>
    </row>
    <row r="137" spans="1:6">
      <c r="A137" s="51"/>
      <c r="B137" s="143" t="s">
        <v>365</v>
      </c>
      <c r="C137" s="143"/>
      <c r="D137" s="36"/>
      <c r="E137" s="67"/>
      <c r="F137" s="33"/>
    </row>
    <row r="138" spans="1:6">
      <c r="A138" s="51"/>
      <c r="B138" s="143" t="s">
        <v>417</v>
      </c>
      <c r="C138" s="143"/>
      <c r="D138" s="36"/>
      <c r="E138" s="67"/>
      <c r="F138" s="33"/>
    </row>
    <row r="139" spans="1:6">
      <c r="A139" s="51"/>
      <c r="B139" s="143" t="s">
        <v>418</v>
      </c>
      <c r="C139" s="143"/>
      <c r="D139" s="36"/>
      <c r="E139" s="67"/>
      <c r="F139" s="33"/>
    </row>
    <row r="140" spans="1:6" ht="26.25">
      <c r="A140" s="82"/>
      <c r="B140" s="143" t="s">
        <v>366</v>
      </c>
      <c r="C140" s="143"/>
      <c r="D140" s="36"/>
      <c r="E140" s="67"/>
      <c r="F140" s="33"/>
    </row>
    <row r="141" spans="1:6">
      <c r="A141" s="84"/>
      <c r="B141" s="141" t="s">
        <v>367</v>
      </c>
      <c r="C141" s="208"/>
      <c r="D141" s="36"/>
      <c r="E141" s="67"/>
      <c r="F141" s="33"/>
    </row>
    <row r="142" spans="1:6">
      <c r="A142" s="84"/>
      <c r="B142" s="141" t="s">
        <v>444</v>
      </c>
      <c r="C142" s="208"/>
      <c r="D142" s="36"/>
      <c r="E142" s="67"/>
      <c r="F142" s="33"/>
    </row>
    <row r="143" spans="1:6">
      <c r="A143" s="84" t="s">
        <v>12</v>
      </c>
      <c r="B143" s="54" t="s">
        <v>445</v>
      </c>
      <c r="C143" s="201"/>
      <c r="D143" s="36"/>
      <c r="E143" s="67" t="s">
        <v>403</v>
      </c>
      <c r="F143" s="33"/>
    </row>
    <row r="144" spans="1:6">
      <c r="A144" s="84" t="s">
        <v>12</v>
      </c>
      <c r="B144" s="54" t="s">
        <v>446</v>
      </c>
      <c r="C144" s="201"/>
      <c r="D144" s="36"/>
      <c r="E144" s="67"/>
      <c r="F144" s="33"/>
    </row>
    <row r="145" spans="1:6">
      <c r="A145" s="84" t="s">
        <v>369</v>
      </c>
      <c r="B145" s="54" t="s">
        <v>370</v>
      </c>
      <c r="C145" s="201"/>
      <c r="D145" s="36"/>
      <c r="E145" s="67"/>
      <c r="F145" s="33"/>
    </row>
    <row r="146" spans="1:6">
      <c r="A146" s="84" t="s">
        <v>129</v>
      </c>
      <c r="B146" s="28" t="s">
        <v>368</v>
      </c>
      <c r="C146" s="81"/>
      <c r="D146" s="36"/>
      <c r="E146" s="67"/>
      <c r="F146" s="33"/>
    </row>
    <row r="147" spans="1:6">
      <c r="A147" s="233"/>
      <c r="B147" s="47" t="s">
        <v>447</v>
      </c>
      <c r="C147" s="81"/>
      <c r="D147" s="36"/>
      <c r="E147" s="67"/>
      <c r="F147" s="33"/>
    </row>
    <row r="148" spans="1:6">
      <c r="A148" s="233"/>
      <c r="B148" s="47" t="s">
        <v>371</v>
      </c>
      <c r="C148" s="81"/>
      <c r="D148" s="36"/>
      <c r="E148" s="67"/>
      <c r="F148" s="33"/>
    </row>
    <row r="149" spans="1:6">
      <c r="A149" s="233"/>
      <c r="B149" s="234" t="s">
        <v>448</v>
      </c>
      <c r="C149" s="81" t="s">
        <v>392</v>
      </c>
      <c r="D149" s="36"/>
      <c r="E149" s="67" t="s">
        <v>393</v>
      </c>
      <c r="F149" s="33"/>
    </row>
    <row r="150" spans="1:6">
      <c r="A150" s="233"/>
      <c r="B150" s="234" t="s">
        <v>389</v>
      </c>
      <c r="C150" s="81"/>
      <c r="D150" s="36"/>
      <c r="E150" s="67"/>
      <c r="F150" s="33"/>
    </row>
    <row r="151" spans="1:6" ht="26.25">
      <c r="A151" s="85" t="s">
        <v>130</v>
      </c>
      <c r="B151" s="77" t="s">
        <v>373</v>
      </c>
      <c r="C151" s="198"/>
      <c r="D151" s="36"/>
      <c r="E151" s="42" t="s">
        <v>123</v>
      </c>
      <c r="F151" s="92"/>
    </row>
    <row r="152" spans="1:6">
      <c r="A152" s="72"/>
      <c r="B152" s="141" t="s">
        <v>390</v>
      </c>
      <c r="C152" s="208"/>
      <c r="D152" s="146"/>
      <c r="E152" s="67"/>
      <c r="F152" s="33"/>
    </row>
    <row r="153" spans="1:6">
      <c r="A153" s="72"/>
      <c r="B153" s="141" t="s">
        <v>372</v>
      </c>
      <c r="C153" s="208"/>
      <c r="D153" s="146"/>
      <c r="E153" s="67"/>
      <c r="F153" s="33"/>
    </row>
    <row r="154" spans="1:6">
      <c r="A154" s="72"/>
      <c r="B154" s="141" t="s">
        <v>374</v>
      </c>
      <c r="C154" s="208"/>
      <c r="D154" s="36"/>
      <c r="E154" s="67"/>
      <c r="F154" s="33"/>
    </row>
    <row r="155" spans="1:6">
      <c r="A155" s="72" t="s">
        <v>375</v>
      </c>
      <c r="B155" s="141" t="s">
        <v>449</v>
      </c>
      <c r="C155" s="208"/>
      <c r="D155" s="36"/>
      <c r="E155" s="67"/>
      <c r="F155" s="33"/>
    </row>
    <row r="156" spans="1:6">
      <c r="A156" s="72" t="s">
        <v>65</v>
      </c>
      <c r="B156" s="98" t="s">
        <v>376</v>
      </c>
      <c r="C156" s="209"/>
      <c r="D156" s="36"/>
      <c r="E156" s="67"/>
      <c r="F156" s="33"/>
    </row>
    <row r="157" spans="1:6">
      <c r="A157" s="72"/>
      <c r="B157" s="98" t="s">
        <v>450</v>
      </c>
      <c r="C157" s="209"/>
      <c r="D157" s="36"/>
      <c r="E157" s="67"/>
      <c r="F157" s="33"/>
    </row>
    <row r="158" spans="1:6" ht="26.25">
      <c r="A158" s="85" t="s">
        <v>131</v>
      </c>
      <c r="B158" s="83" t="s">
        <v>20</v>
      </c>
      <c r="C158" s="200"/>
      <c r="D158" s="36"/>
      <c r="E158" s="67" t="s">
        <v>83</v>
      </c>
      <c r="F158" s="93"/>
    </row>
    <row r="159" spans="1:6" ht="26.25">
      <c r="A159" s="85"/>
      <c r="B159" s="143" t="s">
        <v>377</v>
      </c>
      <c r="C159" s="208"/>
      <c r="D159" s="36"/>
      <c r="E159" s="67"/>
      <c r="F159" s="93"/>
    </row>
    <row r="160" spans="1:6" ht="26.25">
      <c r="A160" s="85" t="s">
        <v>132</v>
      </c>
      <c r="B160" s="83" t="s">
        <v>378</v>
      </c>
      <c r="C160" s="63" t="s">
        <v>381</v>
      </c>
      <c r="D160" s="36"/>
      <c r="E160" s="67"/>
      <c r="F160" s="35"/>
    </row>
    <row r="161" spans="1:6" ht="26.25">
      <c r="A161" s="85"/>
      <c r="B161" s="143" t="s">
        <v>394</v>
      </c>
      <c r="C161" s="143"/>
      <c r="D161" s="147"/>
      <c r="E161" s="50"/>
      <c r="F161" s="35"/>
    </row>
    <row r="162" spans="1:6" ht="26.25">
      <c r="A162" s="85" t="s">
        <v>133</v>
      </c>
      <c r="B162" s="83" t="s">
        <v>379</v>
      </c>
      <c r="C162" s="83"/>
      <c r="D162" s="146"/>
      <c r="E162" s="67"/>
      <c r="F162" s="33"/>
    </row>
    <row r="163" spans="1:6" ht="26.25">
      <c r="A163" s="85"/>
      <c r="B163" s="143" t="s">
        <v>395</v>
      </c>
      <c r="C163" s="143"/>
      <c r="D163" s="146"/>
      <c r="E163" s="67"/>
      <c r="F163" s="33"/>
    </row>
    <row r="164" spans="1:6" ht="26.25">
      <c r="A164" s="85" t="s">
        <v>134</v>
      </c>
      <c r="B164" s="83" t="s">
        <v>137</v>
      </c>
      <c r="C164" s="83"/>
      <c r="D164" s="146"/>
      <c r="E164" s="67"/>
      <c r="F164" s="33"/>
    </row>
    <row r="165" spans="1:6" ht="26.25">
      <c r="A165" s="85"/>
      <c r="B165" s="99"/>
      <c r="C165" s="99"/>
      <c r="D165" s="36"/>
      <c r="E165" s="67"/>
      <c r="F165" s="33"/>
    </row>
    <row r="166" spans="1:6" ht="26.25">
      <c r="A166" s="85" t="s">
        <v>135</v>
      </c>
      <c r="B166" s="83" t="s">
        <v>380</v>
      </c>
      <c r="C166" s="83"/>
      <c r="D166" s="36"/>
      <c r="E166" s="45"/>
      <c r="F166" s="43"/>
    </row>
    <row r="167" spans="1:6" ht="26.25">
      <c r="A167" s="85"/>
      <c r="B167" s="143" t="s">
        <v>396</v>
      </c>
      <c r="C167" s="143"/>
      <c r="D167" s="36"/>
      <c r="E167" s="42"/>
      <c r="F167" s="43"/>
    </row>
    <row r="168" spans="1:6" ht="26.25">
      <c r="A168" s="85" t="s">
        <v>136</v>
      </c>
      <c r="B168" s="83" t="s">
        <v>391</v>
      </c>
      <c r="C168" s="83"/>
      <c r="D168" s="36"/>
      <c r="E168" s="42"/>
      <c r="F168" s="43"/>
    </row>
    <row r="169" spans="1:6" ht="26.25">
      <c r="A169" s="87"/>
      <c r="B169" s="143" t="s">
        <v>397</v>
      </c>
      <c r="C169" s="143"/>
      <c r="D169" s="44"/>
      <c r="E169" s="41"/>
      <c r="F169" s="35"/>
    </row>
    <row r="170" spans="1:6" ht="26.25">
      <c r="A170" s="87" t="s">
        <v>383</v>
      </c>
      <c r="B170" s="83" t="s">
        <v>382</v>
      </c>
      <c r="C170" s="143"/>
      <c r="D170" s="44"/>
      <c r="E170" s="100"/>
      <c r="F170" s="35"/>
    </row>
    <row r="171" spans="1:6" ht="26.25">
      <c r="A171" s="87"/>
      <c r="B171" s="63" t="s">
        <v>384</v>
      </c>
      <c r="C171" s="63" t="s">
        <v>385</v>
      </c>
      <c r="D171" s="44"/>
      <c r="E171" s="100"/>
      <c r="F171" s="35"/>
    </row>
    <row r="172" spans="1:6">
      <c r="A172" s="144" t="s">
        <v>386</v>
      </c>
      <c r="B172" s="63" t="s">
        <v>387</v>
      </c>
      <c r="C172" s="63"/>
      <c r="D172" s="44"/>
      <c r="E172" s="100"/>
      <c r="F172" s="35"/>
    </row>
    <row r="173" spans="1:6">
      <c r="A173" s="37" t="s">
        <v>18</v>
      </c>
      <c r="B173" s="63" t="s">
        <v>388</v>
      </c>
      <c r="C173" s="143"/>
      <c r="D173" s="36"/>
      <c r="E173" s="67"/>
      <c r="F173" s="33"/>
    </row>
  </sheetData>
  <mergeCells count="10">
    <mergeCell ref="A80:F80"/>
    <mergeCell ref="C98:C99"/>
    <mergeCell ref="C100:C101"/>
    <mergeCell ref="A124:F124"/>
    <mergeCell ref="A1:F1"/>
    <mergeCell ref="A2:F2"/>
    <mergeCell ref="A3:F3"/>
    <mergeCell ref="A4:F4"/>
    <mergeCell ref="A16:F16"/>
    <mergeCell ref="A47:F47"/>
  </mergeCells>
  <printOptions horizontalCentered="1"/>
  <pageMargins left="0" right="0" top="0" bottom="0" header="0" footer="0"/>
  <pageSetup paperSize="8" scale="46" fitToHeight="0" orientation="landscape" r:id="rId1"/>
  <rowBreaks count="3" manualBreakCount="3">
    <brk id="58" max="5" man="1"/>
    <brk id="123" max="5" man="1"/>
    <brk id="13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view="pageBreakPreview" topLeftCell="A16" zoomScale="69" zoomScaleNormal="68" zoomScaleSheetLayoutView="69" workbookViewId="0">
      <selection activeCell="B36" sqref="B36"/>
    </sheetView>
  </sheetViews>
  <sheetFormatPr defaultRowHeight="22.5"/>
  <cols>
    <col min="1" max="1" width="4" style="110" customWidth="1"/>
    <col min="2" max="2" width="47.85546875" style="108" customWidth="1"/>
    <col min="3" max="3" width="20.7109375" style="108" customWidth="1"/>
    <col min="4" max="4" width="28.42578125" style="108" customWidth="1"/>
    <col min="5" max="5" width="50.5703125" style="108" customWidth="1"/>
    <col min="6" max="6" width="5.7109375" style="108" customWidth="1"/>
    <col min="7" max="256" width="9.140625" style="108"/>
    <col min="257" max="257" width="4" style="108" customWidth="1"/>
    <col min="258" max="258" width="38.7109375" style="108" customWidth="1"/>
    <col min="259" max="260" width="20.7109375" style="108" customWidth="1"/>
    <col min="261" max="261" width="38.7109375" style="108" customWidth="1"/>
    <col min="262" max="262" width="5.7109375" style="108" customWidth="1"/>
    <col min="263" max="512" width="9.140625" style="108"/>
    <col min="513" max="513" width="4" style="108" customWidth="1"/>
    <col min="514" max="514" width="38.7109375" style="108" customWidth="1"/>
    <col min="515" max="516" width="20.7109375" style="108" customWidth="1"/>
    <col min="517" max="517" width="38.7109375" style="108" customWidth="1"/>
    <col min="518" max="518" width="5.7109375" style="108" customWidth="1"/>
    <col min="519" max="768" width="9.140625" style="108"/>
    <col min="769" max="769" width="4" style="108" customWidth="1"/>
    <col min="770" max="770" width="38.7109375" style="108" customWidth="1"/>
    <col min="771" max="772" width="20.7109375" style="108" customWidth="1"/>
    <col min="773" max="773" width="38.7109375" style="108" customWidth="1"/>
    <col min="774" max="774" width="5.7109375" style="108" customWidth="1"/>
    <col min="775" max="1024" width="9.140625" style="108"/>
    <col min="1025" max="1025" width="4" style="108" customWidth="1"/>
    <col min="1026" max="1026" width="38.7109375" style="108" customWidth="1"/>
    <col min="1027" max="1028" width="20.7109375" style="108" customWidth="1"/>
    <col min="1029" max="1029" width="38.7109375" style="108" customWidth="1"/>
    <col min="1030" max="1030" width="5.7109375" style="108" customWidth="1"/>
    <col min="1031" max="1280" width="9.140625" style="108"/>
    <col min="1281" max="1281" width="4" style="108" customWidth="1"/>
    <col min="1282" max="1282" width="38.7109375" style="108" customWidth="1"/>
    <col min="1283" max="1284" width="20.7109375" style="108" customWidth="1"/>
    <col min="1285" max="1285" width="38.7109375" style="108" customWidth="1"/>
    <col min="1286" max="1286" width="5.7109375" style="108" customWidth="1"/>
    <col min="1287" max="1536" width="9.140625" style="108"/>
    <col min="1537" max="1537" width="4" style="108" customWidth="1"/>
    <col min="1538" max="1538" width="38.7109375" style="108" customWidth="1"/>
    <col min="1539" max="1540" width="20.7109375" style="108" customWidth="1"/>
    <col min="1541" max="1541" width="38.7109375" style="108" customWidth="1"/>
    <col min="1542" max="1542" width="5.7109375" style="108" customWidth="1"/>
    <col min="1543" max="1792" width="9.140625" style="108"/>
    <col min="1793" max="1793" width="4" style="108" customWidth="1"/>
    <col min="1794" max="1794" width="38.7109375" style="108" customWidth="1"/>
    <col min="1795" max="1796" width="20.7109375" style="108" customWidth="1"/>
    <col min="1797" max="1797" width="38.7109375" style="108" customWidth="1"/>
    <col min="1798" max="1798" width="5.7109375" style="108" customWidth="1"/>
    <col min="1799" max="2048" width="9.140625" style="108"/>
    <col min="2049" max="2049" width="4" style="108" customWidth="1"/>
    <col min="2050" max="2050" width="38.7109375" style="108" customWidth="1"/>
    <col min="2051" max="2052" width="20.7109375" style="108" customWidth="1"/>
    <col min="2053" max="2053" width="38.7109375" style="108" customWidth="1"/>
    <col min="2054" max="2054" width="5.7109375" style="108" customWidth="1"/>
    <col min="2055" max="2304" width="9.140625" style="108"/>
    <col min="2305" max="2305" width="4" style="108" customWidth="1"/>
    <col min="2306" max="2306" width="38.7109375" style="108" customWidth="1"/>
    <col min="2307" max="2308" width="20.7109375" style="108" customWidth="1"/>
    <col min="2309" max="2309" width="38.7109375" style="108" customWidth="1"/>
    <col min="2310" max="2310" width="5.7109375" style="108" customWidth="1"/>
    <col min="2311" max="2560" width="9.140625" style="108"/>
    <col min="2561" max="2561" width="4" style="108" customWidth="1"/>
    <col min="2562" max="2562" width="38.7109375" style="108" customWidth="1"/>
    <col min="2563" max="2564" width="20.7109375" style="108" customWidth="1"/>
    <col min="2565" max="2565" width="38.7109375" style="108" customWidth="1"/>
    <col min="2566" max="2566" width="5.7109375" style="108" customWidth="1"/>
    <col min="2567" max="2816" width="9.140625" style="108"/>
    <col min="2817" max="2817" width="4" style="108" customWidth="1"/>
    <col min="2818" max="2818" width="38.7109375" style="108" customWidth="1"/>
    <col min="2819" max="2820" width="20.7109375" style="108" customWidth="1"/>
    <col min="2821" max="2821" width="38.7109375" style="108" customWidth="1"/>
    <col min="2822" max="2822" width="5.7109375" style="108" customWidth="1"/>
    <col min="2823" max="3072" width="9.140625" style="108"/>
    <col min="3073" max="3073" width="4" style="108" customWidth="1"/>
    <col min="3074" max="3074" width="38.7109375" style="108" customWidth="1"/>
    <col min="3075" max="3076" width="20.7109375" style="108" customWidth="1"/>
    <col min="3077" max="3077" width="38.7109375" style="108" customWidth="1"/>
    <col min="3078" max="3078" width="5.7109375" style="108" customWidth="1"/>
    <col min="3079" max="3328" width="9.140625" style="108"/>
    <col min="3329" max="3329" width="4" style="108" customWidth="1"/>
    <col min="3330" max="3330" width="38.7109375" style="108" customWidth="1"/>
    <col min="3331" max="3332" width="20.7109375" style="108" customWidth="1"/>
    <col min="3333" max="3333" width="38.7109375" style="108" customWidth="1"/>
    <col min="3334" max="3334" width="5.7109375" style="108" customWidth="1"/>
    <col min="3335" max="3584" width="9.140625" style="108"/>
    <col min="3585" max="3585" width="4" style="108" customWidth="1"/>
    <col min="3586" max="3586" width="38.7109375" style="108" customWidth="1"/>
    <col min="3587" max="3588" width="20.7109375" style="108" customWidth="1"/>
    <col min="3589" max="3589" width="38.7109375" style="108" customWidth="1"/>
    <col min="3590" max="3590" width="5.7109375" style="108" customWidth="1"/>
    <col min="3591" max="3840" width="9.140625" style="108"/>
    <col min="3841" max="3841" width="4" style="108" customWidth="1"/>
    <col min="3842" max="3842" width="38.7109375" style="108" customWidth="1"/>
    <col min="3843" max="3844" width="20.7109375" style="108" customWidth="1"/>
    <col min="3845" max="3845" width="38.7109375" style="108" customWidth="1"/>
    <col min="3846" max="3846" width="5.7109375" style="108" customWidth="1"/>
    <col min="3847" max="4096" width="9.140625" style="108"/>
    <col min="4097" max="4097" width="4" style="108" customWidth="1"/>
    <col min="4098" max="4098" width="38.7109375" style="108" customWidth="1"/>
    <col min="4099" max="4100" width="20.7109375" style="108" customWidth="1"/>
    <col min="4101" max="4101" width="38.7109375" style="108" customWidth="1"/>
    <col min="4102" max="4102" width="5.7109375" style="108" customWidth="1"/>
    <col min="4103" max="4352" width="9.140625" style="108"/>
    <col min="4353" max="4353" width="4" style="108" customWidth="1"/>
    <col min="4354" max="4354" width="38.7109375" style="108" customWidth="1"/>
    <col min="4355" max="4356" width="20.7109375" style="108" customWidth="1"/>
    <col min="4357" max="4357" width="38.7109375" style="108" customWidth="1"/>
    <col min="4358" max="4358" width="5.7109375" style="108" customWidth="1"/>
    <col min="4359" max="4608" width="9.140625" style="108"/>
    <col min="4609" max="4609" width="4" style="108" customWidth="1"/>
    <col min="4610" max="4610" width="38.7109375" style="108" customWidth="1"/>
    <col min="4611" max="4612" width="20.7109375" style="108" customWidth="1"/>
    <col min="4613" max="4613" width="38.7109375" style="108" customWidth="1"/>
    <col min="4614" max="4614" width="5.7109375" style="108" customWidth="1"/>
    <col min="4615" max="4864" width="9.140625" style="108"/>
    <col min="4865" max="4865" width="4" style="108" customWidth="1"/>
    <col min="4866" max="4866" width="38.7109375" style="108" customWidth="1"/>
    <col min="4867" max="4868" width="20.7109375" style="108" customWidth="1"/>
    <col min="4869" max="4869" width="38.7109375" style="108" customWidth="1"/>
    <col min="4870" max="4870" width="5.7109375" style="108" customWidth="1"/>
    <col min="4871" max="5120" width="9.140625" style="108"/>
    <col min="5121" max="5121" width="4" style="108" customWidth="1"/>
    <col min="5122" max="5122" width="38.7109375" style="108" customWidth="1"/>
    <col min="5123" max="5124" width="20.7109375" style="108" customWidth="1"/>
    <col min="5125" max="5125" width="38.7109375" style="108" customWidth="1"/>
    <col min="5126" max="5126" width="5.7109375" style="108" customWidth="1"/>
    <col min="5127" max="5376" width="9.140625" style="108"/>
    <col min="5377" max="5377" width="4" style="108" customWidth="1"/>
    <col min="5378" max="5378" width="38.7109375" style="108" customWidth="1"/>
    <col min="5379" max="5380" width="20.7109375" style="108" customWidth="1"/>
    <col min="5381" max="5381" width="38.7109375" style="108" customWidth="1"/>
    <col min="5382" max="5382" width="5.7109375" style="108" customWidth="1"/>
    <col min="5383" max="5632" width="9.140625" style="108"/>
    <col min="5633" max="5633" width="4" style="108" customWidth="1"/>
    <col min="5634" max="5634" width="38.7109375" style="108" customWidth="1"/>
    <col min="5635" max="5636" width="20.7109375" style="108" customWidth="1"/>
    <col min="5637" max="5637" width="38.7109375" style="108" customWidth="1"/>
    <col min="5638" max="5638" width="5.7109375" style="108" customWidth="1"/>
    <col min="5639" max="5888" width="9.140625" style="108"/>
    <col min="5889" max="5889" width="4" style="108" customWidth="1"/>
    <col min="5890" max="5890" width="38.7109375" style="108" customWidth="1"/>
    <col min="5891" max="5892" width="20.7109375" style="108" customWidth="1"/>
    <col min="5893" max="5893" width="38.7109375" style="108" customWidth="1"/>
    <col min="5894" max="5894" width="5.7109375" style="108" customWidth="1"/>
    <col min="5895" max="6144" width="9.140625" style="108"/>
    <col min="6145" max="6145" width="4" style="108" customWidth="1"/>
    <col min="6146" max="6146" width="38.7109375" style="108" customWidth="1"/>
    <col min="6147" max="6148" width="20.7109375" style="108" customWidth="1"/>
    <col min="6149" max="6149" width="38.7109375" style="108" customWidth="1"/>
    <col min="6150" max="6150" width="5.7109375" style="108" customWidth="1"/>
    <col min="6151" max="6400" width="9.140625" style="108"/>
    <col min="6401" max="6401" width="4" style="108" customWidth="1"/>
    <col min="6402" max="6402" width="38.7109375" style="108" customWidth="1"/>
    <col min="6403" max="6404" width="20.7109375" style="108" customWidth="1"/>
    <col min="6405" max="6405" width="38.7109375" style="108" customWidth="1"/>
    <col min="6406" max="6406" width="5.7109375" style="108" customWidth="1"/>
    <col min="6407" max="6656" width="9.140625" style="108"/>
    <col min="6657" max="6657" width="4" style="108" customWidth="1"/>
    <col min="6658" max="6658" width="38.7109375" style="108" customWidth="1"/>
    <col min="6659" max="6660" width="20.7109375" style="108" customWidth="1"/>
    <col min="6661" max="6661" width="38.7109375" style="108" customWidth="1"/>
    <col min="6662" max="6662" width="5.7109375" style="108" customWidth="1"/>
    <col min="6663" max="6912" width="9.140625" style="108"/>
    <col min="6913" max="6913" width="4" style="108" customWidth="1"/>
    <col min="6914" max="6914" width="38.7109375" style="108" customWidth="1"/>
    <col min="6915" max="6916" width="20.7109375" style="108" customWidth="1"/>
    <col min="6917" max="6917" width="38.7109375" style="108" customWidth="1"/>
    <col min="6918" max="6918" width="5.7109375" style="108" customWidth="1"/>
    <col min="6919" max="7168" width="9.140625" style="108"/>
    <col min="7169" max="7169" width="4" style="108" customWidth="1"/>
    <col min="7170" max="7170" width="38.7109375" style="108" customWidth="1"/>
    <col min="7171" max="7172" width="20.7109375" style="108" customWidth="1"/>
    <col min="7173" max="7173" width="38.7109375" style="108" customWidth="1"/>
    <col min="7174" max="7174" width="5.7109375" style="108" customWidth="1"/>
    <col min="7175" max="7424" width="9.140625" style="108"/>
    <col min="7425" max="7425" width="4" style="108" customWidth="1"/>
    <col min="7426" max="7426" width="38.7109375" style="108" customWidth="1"/>
    <col min="7427" max="7428" width="20.7109375" style="108" customWidth="1"/>
    <col min="7429" max="7429" width="38.7109375" style="108" customWidth="1"/>
    <col min="7430" max="7430" width="5.7109375" style="108" customWidth="1"/>
    <col min="7431" max="7680" width="9.140625" style="108"/>
    <col min="7681" max="7681" width="4" style="108" customWidth="1"/>
    <col min="7682" max="7682" width="38.7109375" style="108" customWidth="1"/>
    <col min="7683" max="7684" width="20.7109375" style="108" customWidth="1"/>
    <col min="7685" max="7685" width="38.7109375" style="108" customWidth="1"/>
    <col min="7686" max="7686" width="5.7109375" style="108" customWidth="1"/>
    <col min="7687" max="7936" width="9.140625" style="108"/>
    <col min="7937" max="7937" width="4" style="108" customWidth="1"/>
    <col min="7938" max="7938" width="38.7109375" style="108" customWidth="1"/>
    <col min="7939" max="7940" width="20.7109375" style="108" customWidth="1"/>
    <col min="7941" max="7941" width="38.7109375" style="108" customWidth="1"/>
    <col min="7942" max="7942" width="5.7109375" style="108" customWidth="1"/>
    <col min="7943" max="8192" width="9.140625" style="108"/>
    <col min="8193" max="8193" width="4" style="108" customWidth="1"/>
    <col min="8194" max="8194" width="38.7109375" style="108" customWidth="1"/>
    <col min="8195" max="8196" width="20.7109375" style="108" customWidth="1"/>
    <col min="8197" max="8197" width="38.7109375" style="108" customWidth="1"/>
    <col min="8198" max="8198" width="5.7109375" style="108" customWidth="1"/>
    <col min="8199" max="8448" width="9.140625" style="108"/>
    <col min="8449" max="8449" width="4" style="108" customWidth="1"/>
    <col min="8450" max="8450" width="38.7109375" style="108" customWidth="1"/>
    <col min="8451" max="8452" width="20.7109375" style="108" customWidth="1"/>
    <col min="8453" max="8453" width="38.7109375" style="108" customWidth="1"/>
    <col min="8454" max="8454" width="5.7109375" style="108" customWidth="1"/>
    <col min="8455" max="8704" width="9.140625" style="108"/>
    <col min="8705" max="8705" width="4" style="108" customWidth="1"/>
    <col min="8706" max="8706" width="38.7109375" style="108" customWidth="1"/>
    <col min="8707" max="8708" width="20.7109375" style="108" customWidth="1"/>
    <col min="8709" max="8709" width="38.7109375" style="108" customWidth="1"/>
    <col min="8710" max="8710" width="5.7109375" style="108" customWidth="1"/>
    <col min="8711" max="8960" width="9.140625" style="108"/>
    <col min="8961" max="8961" width="4" style="108" customWidth="1"/>
    <col min="8962" max="8962" width="38.7109375" style="108" customWidth="1"/>
    <col min="8963" max="8964" width="20.7109375" style="108" customWidth="1"/>
    <col min="8965" max="8965" width="38.7109375" style="108" customWidth="1"/>
    <col min="8966" max="8966" width="5.7109375" style="108" customWidth="1"/>
    <col min="8967" max="9216" width="9.140625" style="108"/>
    <col min="9217" max="9217" width="4" style="108" customWidth="1"/>
    <col min="9218" max="9218" width="38.7109375" style="108" customWidth="1"/>
    <col min="9219" max="9220" width="20.7109375" style="108" customWidth="1"/>
    <col min="9221" max="9221" width="38.7109375" style="108" customWidth="1"/>
    <col min="9222" max="9222" width="5.7109375" style="108" customWidth="1"/>
    <col min="9223" max="9472" width="9.140625" style="108"/>
    <col min="9473" max="9473" width="4" style="108" customWidth="1"/>
    <col min="9474" max="9474" width="38.7109375" style="108" customWidth="1"/>
    <col min="9475" max="9476" width="20.7109375" style="108" customWidth="1"/>
    <col min="9477" max="9477" width="38.7109375" style="108" customWidth="1"/>
    <col min="9478" max="9478" width="5.7109375" style="108" customWidth="1"/>
    <col min="9479" max="9728" width="9.140625" style="108"/>
    <col min="9729" max="9729" width="4" style="108" customWidth="1"/>
    <col min="9730" max="9730" width="38.7109375" style="108" customWidth="1"/>
    <col min="9731" max="9732" width="20.7109375" style="108" customWidth="1"/>
    <col min="9733" max="9733" width="38.7109375" style="108" customWidth="1"/>
    <col min="9734" max="9734" width="5.7109375" style="108" customWidth="1"/>
    <col min="9735" max="9984" width="9.140625" style="108"/>
    <col min="9985" max="9985" width="4" style="108" customWidth="1"/>
    <col min="9986" max="9986" width="38.7109375" style="108" customWidth="1"/>
    <col min="9987" max="9988" width="20.7109375" style="108" customWidth="1"/>
    <col min="9989" max="9989" width="38.7109375" style="108" customWidth="1"/>
    <col min="9990" max="9990" width="5.7109375" style="108" customWidth="1"/>
    <col min="9991" max="10240" width="9.140625" style="108"/>
    <col min="10241" max="10241" width="4" style="108" customWidth="1"/>
    <col min="10242" max="10242" width="38.7109375" style="108" customWidth="1"/>
    <col min="10243" max="10244" width="20.7109375" style="108" customWidth="1"/>
    <col min="10245" max="10245" width="38.7109375" style="108" customWidth="1"/>
    <col min="10246" max="10246" width="5.7109375" style="108" customWidth="1"/>
    <col min="10247" max="10496" width="9.140625" style="108"/>
    <col min="10497" max="10497" width="4" style="108" customWidth="1"/>
    <col min="10498" max="10498" width="38.7109375" style="108" customWidth="1"/>
    <col min="10499" max="10500" width="20.7109375" style="108" customWidth="1"/>
    <col min="10501" max="10501" width="38.7109375" style="108" customWidth="1"/>
    <col min="10502" max="10502" width="5.7109375" style="108" customWidth="1"/>
    <col min="10503" max="10752" width="9.140625" style="108"/>
    <col min="10753" max="10753" width="4" style="108" customWidth="1"/>
    <col min="10754" max="10754" width="38.7109375" style="108" customWidth="1"/>
    <col min="10755" max="10756" width="20.7109375" style="108" customWidth="1"/>
    <col min="10757" max="10757" width="38.7109375" style="108" customWidth="1"/>
    <col min="10758" max="10758" width="5.7109375" style="108" customWidth="1"/>
    <col min="10759" max="11008" width="9.140625" style="108"/>
    <col min="11009" max="11009" width="4" style="108" customWidth="1"/>
    <col min="11010" max="11010" width="38.7109375" style="108" customWidth="1"/>
    <col min="11011" max="11012" width="20.7109375" style="108" customWidth="1"/>
    <col min="11013" max="11013" width="38.7109375" style="108" customWidth="1"/>
    <col min="11014" max="11014" width="5.7109375" style="108" customWidth="1"/>
    <col min="11015" max="11264" width="9.140625" style="108"/>
    <col min="11265" max="11265" width="4" style="108" customWidth="1"/>
    <col min="11266" max="11266" width="38.7109375" style="108" customWidth="1"/>
    <col min="11267" max="11268" width="20.7109375" style="108" customWidth="1"/>
    <col min="11269" max="11269" width="38.7109375" style="108" customWidth="1"/>
    <col min="11270" max="11270" width="5.7109375" style="108" customWidth="1"/>
    <col min="11271" max="11520" width="9.140625" style="108"/>
    <col min="11521" max="11521" width="4" style="108" customWidth="1"/>
    <col min="11522" max="11522" width="38.7109375" style="108" customWidth="1"/>
    <col min="11523" max="11524" width="20.7109375" style="108" customWidth="1"/>
    <col min="11525" max="11525" width="38.7109375" style="108" customWidth="1"/>
    <col min="11526" max="11526" width="5.7109375" style="108" customWidth="1"/>
    <col min="11527" max="11776" width="9.140625" style="108"/>
    <col min="11777" max="11777" width="4" style="108" customWidth="1"/>
    <col min="11778" max="11778" width="38.7109375" style="108" customWidth="1"/>
    <col min="11779" max="11780" width="20.7109375" style="108" customWidth="1"/>
    <col min="11781" max="11781" width="38.7109375" style="108" customWidth="1"/>
    <col min="11782" max="11782" width="5.7109375" style="108" customWidth="1"/>
    <col min="11783" max="12032" width="9.140625" style="108"/>
    <col min="12033" max="12033" width="4" style="108" customWidth="1"/>
    <col min="12034" max="12034" width="38.7109375" style="108" customWidth="1"/>
    <col min="12035" max="12036" width="20.7109375" style="108" customWidth="1"/>
    <col min="12037" max="12037" width="38.7109375" style="108" customWidth="1"/>
    <col min="12038" max="12038" width="5.7109375" style="108" customWidth="1"/>
    <col min="12039" max="12288" width="9.140625" style="108"/>
    <col min="12289" max="12289" width="4" style="108" customWidth="1"/>
    <col min="12290" max="12290" width="38.7109375" style="108" customWidth="1"/>
    <col min="12291" max="12292" width="20.7109375" style="108" customWidth="1"/>
    <col min="12293" max="12293" width="38.7109375" style="108" customWidth="1"/>
    <col min="12294" max="12294" width="5.7109375" style="108" customWidth="1"/>
    <col min="12295" max="12544" width="9.140625" style="108"/>
    <col min="12545" max="12545" width="4" style="108" customWidth="1"/>
    <col min="12546" max="12546" width="38.7109375" style="108" customWidth="1"/>
    <col min="12547" max="12548" width="20.7109375" style="108" customWidth="1"/>
    <col min="12549" max="12549" width="38.7109375" style="108" customWidth="1"/>
    <col min="12550" max="12550" width="5.7109375" style="108" customWidth="1"/>
    <col min="12551" max="12800" width="9.140625" style="108"/>
    <col min="12801" max="12801" width="4" style="108" customWidth="1"/>
    <col min="12802" max="12802" width="38.7109375" style="108" customWidth="1"/>
    <col min="12803" max="12804" width="20.7109375" style="108" customWidth="1"/>
    <col min="12805" max="12805" width="38.7109375" style="108" customWidth="1"/>
    <col min="12806" max="12806" width="5.7109375" style="108" customWidth="1"/>
    <col min="12807" max="13056" width="9.140625" style="108"/>
    <col min="13057" max="13057" width="4" style="108" customWidth="1"/>
    <col min="13058" max="13058" width="38.7109375" style="108" customWidth="1"/>
    <col min="13059" max="13060" width="20.7109375" style="108" customWidth="1"/>
    <col min="13061" max="13061" width="38.7109375" style="108" customWidth="1"/>
    <col min="13062" max="13062" width="5.7109375" style="108" customWidth="1"/>
    <col min="13063" max="13312" width="9.140625" style="108"/>
    <col min="13313" max="13313" width="4" style="108" customWidth="1"/>
    <col min="13314" max="13314" width="38.7109375" style="108" customWidth="1"/>
    <col min="13315" max="13316" width="20.7109375" style="108" customWidth="1"/>
    <col min="13317" max="13317" width="38.7109375" style="108" customWidth="1"/>
    <col min="13318" max="13318" width="5.7109375" style="108" customWidth="1"/>
    <col min="13319" max="13568" width="9.140625" style="108"/>
    <col min="13569" max="13569" width="4" style="108" customWidth="1"/>
    <col min="13570" max="13570" width="38.7109375" style="108" customWidth="1"/>
    <col min="13571" max="13572" width="20.7109375" style="108" customWidth="1"/>
    <col min="13573" max="13573" width="38.7109375" style="108" customWidth="1"/>
    <col min="13574" max="13574" width="5.7109375" style="108" customWidth="1"/>
    <col min="13575" max="13824" width="9.140625" style="108"/>
    <col min="13825" max="13825" width="4" style="108" customWidth="1"/>
    <col min="13826" max="13826" width="38.7109375" style="108" customWidth="1"/>
    <col min="13827" max="13828" width="20.7109375" style="108" customWidth="1"/>
    <col min="13829" max="13829" width="38.7109375" style="108" customWidth="1"/>
    <col min="13830" max="13830" width="5.7109375" style="108" customWidth="1"/>
    <col min="13831" max="14080" width="9.140625" style="108"/>
    <col min="14081" max="14081" width="4" style="108" customWidth="1"/>
    <col min="14082" max="14082" width="38.7109375" style="108" customWidth="1"/>
    <col min="14083" max="14084" width="20.7109375" style="108" customWidth="1"/>
    <col min="14085" max="14085" width="38.7109375" style="108" customWidth="1"/>
    <col min="14086" max="14086" width="5.7109375" style="108" customWidth="1"/>
    <col min="14087" max="14336" width="9.140625" style="108"/>
    <col min="14337" max="14337" width="4" style="108" customWidth="1"/>
    <col min="14338" max="14338" width="38.7109375" style="108" customWidth="1"/>
    <col min="14339" max="14340" width="20.7109375" style="108" customWidth="1"/>
    <col min="14341" max="14341" width="38.7109375" style="108" customWidth="1"/>
    <col min="14342" max="14342" width="5.7109375" style="108" customWidth="1"/>
    <col min="14343" max="14592" width="9.140625" style="108"/>
    <col min="14593" max="14593" width="4" style="108" customWidth="1"/>
    <col min="14594" max="14594" width="38.7109375" style="108" customWidth="1"/>
    <col min="14595" max="14596" width="20.7109375" style="108" customWidth="1"/>
    <col min="14597" max="14597" width="38.7109375" style="108" customWidth="1"/>
    <col min="14598" max="14598" width="5.7109375" style="108" customWidth="1"/>
    <col min="14599" max="14848" width="9.140625" style="108"/>
    <col min="14849" max="14849" width="4" style="108" customWidth="1"/>
    <col min="14850" max="14850" width="38.7109375" style="108" customWidth="1"/>
    <col min="14851" max="14852" width="20.7109375" style="108" customWidth="1"/>
    <col min="14853" max="14853" width="38.7109375" style="108" customWidth="1"/>
    <col min="14854" max="14854" width="5.7109375" style="108" customWidth="1"/>
    <col min="14855" max="15104" width="9.140625" style="108"/>
    <col min="15105" max="15105" width="4" style="108" customWidth="1"/>
    <col min="15106" max="15106" width="38.7109375" style="108" customWidth="1"/>
    <col min="15107" max="15108" width="20.7109375" style="108" customWidth="1"/>
    <col min="15109" max="15109" width="38.7109375" style="108" customWidth="1"/>
    <col min="15110" max="15110" width="5.7109375" style="108" customWidth="1"/>
    <col min="15111" max="15360" width="9.140625" style="108"/>
    <col min="15361" max="15361" width="4" style="108" customWidth="1"/>
    <col min="15362" max="15362" width="38.7109375" style="108" customWidth="1"/>
    <col min="15363" max="15364" width="20.7109375" style="108" customWidth="1"/>
    <col min="15365" max="15365" width="38.7109375" style="108" customWidth="1"/>
    <col min="15366" max="15366" width="5.7109375" style="108" customWidth="1"/>
    <col min="15367" max="15616" width="9.140625" style="108"/>
    <col min="15617" max="15617" width="4" style="108" customWidth="1"/>
    <col min="15618" max="15618" width="38.7109375" style="108" customWidth="1"/>
    <col min="15619" max="15620" width="20.7109375" style="108" customWidth="1"/>
    <col min="15621" max="15621" width="38.7109375" style="108" customWidth="1"/>
    <col min="15622" max="15622" width="5.7109375" style="108" customWidth="1"/>
    <col min="15623" max="15872" width="9.140625" style="108"/>
    <col min="15873" max="15873" width="4" style="108" customWidth="1"/>
    <col min="15874" max="15874" width="38.7109375" style="108" customWidth="1"/>
    <col min="15875" max="15876" width="20.7109375" style="108" customWidth="1"/>
    <col min="15877" max="15877" width="38.7109375" style="108" customWidth="1"/>
    <col min="15878" max="15878" width="5.7109375" style="108" customWidth="1"/>
    <col min="15879" max="16128" width="9.140625" style="108"/>
    <col min="16129" max="16129" width="4" style="108" customWidth="1"/>
    <col min="16130" max="16130" width="38.7109375" style="108" customWidth="1"/>
    <col min="16131" max="16132" width="20.7109375" style="108" customWidth="1"/>
    <col min="16133" max="16133" width="38.7109375" style="108" customWidth="1"/>
    <col min="16134" max="16134" width="5.7109375" style="108" customWidth="1"/>
    <col min="16135" max="16384" width="9.140625" style="108"/>
  </cols>
  <sheetData>
    <row r="1" spans="1:6" ht="26.25">
      <c r="A1" s="107" t="s">
        <v>82</v>
      </c>
      <c r="C1" s="109" t="s">
        <v>90</v>
      </c>
      <c r="D1" s="108">
        <f>COUNTIF($B$6:$E$70,C1)</f>
        <v>0</v>
      </c>
      <c r="E1" s="109"/>
      <c r="F1" s="108">
        <f>COUNTIF(B6:E70,E1)</f>
        <v>0</v>
      </c>
    </row>
    <row r="2" spans="1:6" ht="26.25">
      <c r="A2" s="107" t="s">
        <v>91</v>
      </c>
      <c r="C2" s="109" t="s">
        <v>68</v>
      </c>
      <c r="D2" s="108">
        <f>COUNTIF($B$6:$E$70,C2)</f>
        <v>0</v>
      </c>
      <c r="E2" s="109" t="s">
        <v>50</v>
      </c>
      <c r="F2" s="108">
        <f>COUNTIF($B$6:$E$70,E2)</f>
        <v>0</v>
      </c>
    </row>
    <row r="3" spans="1:6">
      <c r="C3" s="109" t="s">
        <v>83</v>
      </c>
      <c r="D3" s="108">
        <f>COUNTIF($B$6:$E$70,C3)</f>
        <v>0</v>
      </c>
      <c r="E3" s="109" t="s">
        <v>69</v>
      </c>
      <c r="F3" s="108">
        <f>COUNTIF($B$6:$E$70,E3)</f>
        <v>0</v>
      </c>
    </row>
    <row r="4" spans="1:6" ht="24" thickBot="1">
      <c r="C4" s="111"/>
      <c r="D4" s="112"/>
      <c r="E4" s="113" t="s">
        <v>22</v>
      </c>
      <c r="F4" s="114">
        <f>SUM(D1:D3,F1:F3)</f>
        <v>0</v>
      </c>
    </row>
    <row r="5" spans="1:6" ht="23.25" thickTop="1">
      <c r="C5" s="109"/>
      <c r="E5" s="109"/>
    </row>
    <row r="6" spans="1:6" s="119" customFormat="1" ht="26.25">
      <c r="A6" s="115"/>
      <c r="B6" s="116" t="s">
        <v>267</v>
      </c>
      <c r="C6" s="117"/>
      <c r="D6" s="117"/>
      <c r="E6" s="118"/>
    </row>
    <row r="7" spans="1:6" s="119" customFormat="1" ht="26.25">
      <c r="A7" s="115"/>
      <c r="B7" s="267"/>
      <c r="C7" s="268"/>
      <c r="D7" s="261"/>
      <c r="E7" s="254"/>
    </row>
    <row r="8" spans="1:6" s="121" customFormat="1" ht="20.25" customHeight="1">
      <c r="A8" s="120"/>
      <c r="B8" s="255"/>
      <c r="C8" s="256"/>
      <c r="D8" s="255"/>
      <c r="E8" s="256"/>
    </row>
    <row r="9" spans="1:6" s="119" customFormat="1" ht="26.25">
      <c r="A9" s="115"/>
      <c r="B9" s="122"/>
      <c r="C9" s="261" t="s">
        <v>70</v>
      </c>
      <c r="D9" s="254"/>
      <c r="E9" s="122"/>
    </row>
    <row r="10" spans="1:6" s="121" customFormat="1" ht="20.25" customHeight="1">
      <c r="A10" s="120"/>
      <c r="B10" s="123"/>
      <c r="C10" s="255"/>
      <c r="D10" s="256"/>
      <c r="E10" s="123"/>
    </row>
    <row r="11" spans="1:6">
      <c r="B11" s="108" t="s">
        <v>70</v>
      </c>
      <c r="D11" s="108" t="s">
        <v>70</v>
      </c>
      <c r="E11" s="108" t="s">
        <v>70</v>
      </c>
    </row>
    <row r="12" spans="1:6" s="119" customFormat="1" ht="26.25">
      <c r="A12" s="115"/>
      <c r="B12" s="124" t="s">
        <v>269</v>
      </c>
      <c r="C12" s="125"/>
      <c r="D12" s="125"/>
      <c r="E12" s="126"/>
    </row>
    <row r="13" spans="1:6" s="119" customFormat="1" ht="26.25">
      <c r="A13" s="115"/>
      <c r="B13" s="265"/>
      <c r="C13" s="266"/>
      <c r="D13" s="260"/>
      <c r="E13" s="254"/>
    </row>
    <row r="14" spans="1:6" s="121" customFormat="1" ht="20.25" customHeight="1">
      <c r="A14" s="120"/>
      <c r="B14" s="255"/>
      <c r="C14" s="256"/>
      <c r="D14" s="255"/>
      <c r="E14" s="256"/>
    </row>
    <row r="15" spans="1:6" s="119" customFormat="1" ht="26.25">
      <c r="A15" s="115"/>
      <c r="B15" s="127"/>
      <c r="C15" s="258"/>
      <c r="D15" s="259"/>
      <c r="E15" s="127"/>
    </row>
    <row r="16" spans="1:6" s="121" customFormat="1" ht="20.25" customHeight="1">
      <c r="A16" s="120"/>
      <c r="B16" s="123"/>
      <c r="C16" s="249"/>
      <c r="D16" s="250"/>
      <c r="E16" s="123"/>
    </row>
    <row r="17" spans="2:5">
      <c r="B17" s="108" t="s">
        <v>70</v>
      </c>
      <c r="D17" s="108" t="s">
        <v>70</v>
      </c>
      <c r="E17" s="108" t="s">
        <v>70</v>
      </c>
    </row>
    <row r="18" spans="2:5" ht="26.25">
      <c r="B18" s="124" t="s">
        <v>268</v>
      </c>
      <c r="C18" s="125"/>
      <c r="D18" s="125" t="s">
        <v>70</v>
      </c>
      <c r="E18" s="126" t="s">
        <v>70</v>
      </c>
    </row>
    <row r="19" spans="2:5" ht="26.25">
      <c r="B19" s="265"/>
      <c r="C19" s="266"/>
      <c r="D19" s="260"/>
      <c r="E19" s="254"/>
    </row>
    <row r="20" spans="2:5">
      <c r="B20" s="255"/>
      <c r="C20" s="256"/>
      <c r="D20" s="255"/>
      <c r="E20" s="256"/>
    </row>
    <row r="21" spans="2:5" ht="26.25">
      <c r="B21" s="127"/>
      <c r="C21" s="258"/>
      <c r="D21" s="259"/>
      <c r="E21" s="127"/>
    </row>
    <row r="22" spans="2:5">
      <c r="B22" s="123"/>
      <c r="C22" s="249"/>
      <c r="D22" s="250"/>
      <c r="E22" s="123"/>
    </row>
    <row r="23" spans="2:5">
      <c r="B23" s="108" t="s">
        <v>70</v>
      </c>
      <c r="D23" s="108" t="s">
        <v>70</v>
      </c>
      <c r="E23" s="108" t="s">
        <v>70</v>
      </c>
    </row>
    <row r="24" spans="2:5" ht="26.25">
      <c r="B24" s="124" t="s">
        <v>270</v>
      </c>
      <c r="C24" s="125"/>
      <c r="D24" s="125" t="s">
        <v>70</v>
      </c>
      <c r="E24" s="126" t="s">
        <v>70</v>
      </c>
    </row>
    <row r="25" spans="2:5" ht="26.25">
      <c r="B25" s="251"/>
      <c r="C25" s="252"/>
      <c r="D25" s="260"/>
      <c r="E25" s="254"/>
    </row>
    <row r="26" spans="2:5">
      <c r="B26" s="255"/>
      <c r="C26" s="256"/>
      <c r="D26" s="255"/>
      <c r="E26" s="256"/>
    </row>
    <row r="27" spans="2:5" ht="26.25">
      <c r="B27" s="127"/>
      <c r="C27" s="258"/>
      <c r="D27" s="259"/>
      <c r="E27" s="127"/>
    </row>
    <row r="28" spans="2:5">
      <c r="B28" s="123"/>
      <c r="C28" s="249"/>
      <c r="D28" s="250"/>
      <c r="E28" s="123"/>
    </row>
    <row r="29" spans="2:5">
      <c r="B29" s="108" t="s">
        <v>70</v>
      </c>
      <c r="D29" s="108" t="s">
        <v>70</v>
      </c>
      <c r="E29" s="108" t="s">
        <v>70</v>
      </c>
    </row>
    <row r="30" spans="2:5" ht="26.25">
      <c r="B30" s="124" t="s">
        <v>271</v>
      </c>
      <c r="C30" s="125"/>
      <c r="D30" s="125" t="s">
        <v>70</v>
      </c>
      <c r="E30" s="126" t="s">
        <v>70</v>
      </c>
    </row>
    <row r="31" spans="2:5" ht="26.25">
      <c r="B31" s="251"/>
      <c r="C31" s="252"/>
      <c r="D31" s="260"/>
      <c r="E31" s="254"/>
    </row>
    <row r="32" spans="2:5">
      <c r="B32" s="255"/>
      <c r="C32" s="256"/>
      <c r="D32" s="255"/>
      <c r="E32" s="256"/>
    </row>
    <row r="33" spans="2:5" ht="26.25">
      <c r="B33" s="122"/>
      <c r="C33" s="261"/>
      <c r="D33" s="254"/>
      <c r="E33" s="122"/>
    </row>
    <row r="34" spans="2:5">
      <c r="B34" s="123"/>
      <c r="C34" s="249"/>
      <c r="D34" s="250"/>
      <c r="E34" s="123"/>
    </row>
    <row r="35" spans="2:5">
      <c r="B35" s="108" t="s">
        <v>70</v>
      </c>
      <c r="D35" s="108" t="s">
        <v>70</v>
      </c>
      <c r="E35" s="108" t="s">
        <v>70</v>
      </c>
    </row>
    <row r="36" spans="2:5" ht="26.25">
      <c r="B36" s="124" t="s">
        <v>84</v>
      </c>
      <c r="C36" s="125"/>
      <c r="D36" s="125" t="s">
        <v>70</v>
      </c>
      <c r="E36" s="126" t="s">
        <v>70</v>
      </c>
    </row>
    <row r="37" spans="2:5" ht="26.25">
      <c r="B37" s="251"/>
      <c r="C37" s="252"/>
      <c r="D37" s="260"/>
      <c r="E37" s="254"/>
    </row>
    <row r="38" spans="2:5">
      <c r="B38" s="255"/>
      <c r="C38" s="256"/>
      <c r="D38" s="255"/>
      <c r="E38" s="256"/>
    </row>
    <row r="39" spans="2:5" ht="26.25">
      <c r="B39" s="122"/>
      <c r="C39" s="258"/>
      <c r="D39" s="259"/>
      <c r="E39" s="127"/>
    </row>
    <row r="40" spans="2:5">
      <c r="B40" s="123"/>
      <c r="C40" s="249"/>
      <c r="D40" s="250"/>
      <c r="E40" s="123"/>
    </row>
    <row r="41" spans="2:5">
      <c r="B41" s="108" t="s">
        <v>70</v>
      </c>
      <c r="D41" s="108" t="s">
        <v>70</v>
      </c>
      <c r="E41" s="108" t="s">
        <v>70</v>
      </c>
    </row>
    <row r="42" spans="2:5" ht="26.25">
      <c r="B42" s="124" t="s">
        <v>85</v>
      </c>
      <c r="C42" s="125"/>
      <c r="D42" s="125" t="s">
        <v>70</v>
      </c>
      <c r="E42" s="126" t="s">
        <v>70</v>
      </c>
    </row>
    <row r="43" spans="2:5" ht="26.25">
      <c r="B43" s="251"/>
      <c r="C43" s="252"/>
      <c r="D43" s="260"/>
      <c r="E43" s="254"/>
    </row>
    <row r="44" spans="2:5">
      <c r="B44" s="255"/>
      <c r="C44" s="256"/>
      <c r="D44" s="255"/>
      <c r="E44" s="263"/>
    </row>
    <row r="45" spans="2:5" ht="26.25">
      <c r="B45" s="122"/>
      <c r="C45" s="261"/>
      <c r="D45" s="264"/>
      <c r="E45" s="128"/>
    </row>
    <row r="46" spans="2:5">
      <c r="B46" s="123"/>
      <c r="C46" s="249"/>
      <c r="D46" s="262"/>
      <c r="E46" s="123"/>
    </row>
    <row r="48" spans="2:5" ht="26.25">
      <c r="B48" s="124" t="s">
        <v>86</v>
      </c>
      <c r="C48" s="125"/>
      <c r="D48" s="125" t="s">
        <v>70</v>
      </c>
      <c r="E48" s="126" t="s">
        <v>70</v>
      </c>
    </row>
    <row r="49" spans="2:5" ht="26.25">
      <c r="B49" s="251"/>
      <c r="C49" s="252"/>
      <c r="D49" s="260"/>
      <c r="E49" s="254"/>
    </row>
    <row r="50" spans="2:5">
      <c r="B50" s="255"/>
      <c r="C50" s="256"/>
      <c r="D50" s="255"/>
      <c r="E50" s="256"/>
    </row>
    <row r="51" spans="2:5" ht="26.25">
      <c r="B51" s="122"/>
      <c r="C51" s="258"/>
      <c r="D51" s="259"/>
      <c r="E51" s="127"/>
    </row>
    <row r="52" spans="2:5">
      <c r="B52" s="123"/>
      <c r="C52" s="249"/>
      <c r="D52" s="250"/>
      <c r="E52" s="123"/>
    </row>
    <row r="53" spans="2:5">
      <c r="B53" s="108" t="s">
        <v>70</v>
      </c>
      <c r="D53" s="108" t="s">
        <v>70</v>
      </c>
      <c r="E53" s="108" t="s">
        <v>70</v>
      </c>
    </row>
    <row r="54" spans="2:5" ht="26.25">
      <c r="B54" s="124" t="s">
        <v>87</v>
      </c>
      <c r="C54" s="125"/>
      <c r="D54" s="125" t="s">
        <v>70</v>
      </c>
      <c r="E54" s="126" t="s">
        <v>70</v>
      </c>
    </row>
    <row r="55" spans="2:5" ht="26.25">
      <c r="B55" s="251"/>
      <c r="C55" s="252"/>
      <c r="D55" s="260"/>
      <c r="E55" s="254"/>
    </row>
    <row r="56" spans="2:5">
      <c r="B56" s="255"/>
      <c r="C56" s="256"/>
      <c r="D56" s="255"/>
      <c r="E56" s="256"/>
    </row>
    <row r="57" spans="2:5" ht="26.25">
      <c r="B57" s="122"/>
      <c r="C57" s="261"/>
      <c r="D57" s="254"/>
      <c r="E57" s="122"/>
    </row>
    <row r="58" spans="2:5">
      <c r="B58" s="123"/>
      <c r="C58" s="249"/>
      <c r="D58" s="250"/>
      <c r="E58" s="123"/>
    </row>
    <row r="60" spans="2:5" ht="26.25">
      <c r="B60" s="129" t="s">
        <v>88</v>
      </c>
      <c r="C60" s="130"/>
      <c r="D60" s="125" t="s">
        <v>70</v>
      </c>
      <c r="E60" s="126" t="s">
        <v>70</v>
      </c>
    </row>
    <row r="61" spans="2:5" ht="26.25">
      <c r="B61" s="251"/>
      <c r="C61" s="252"/>
      <c r="D61" s="253"/>
      <c r="E61" s="254"/>
    </row>
    <row r="62" spans="2:5">
      <c r="B62" s="255"/>
      <c r="C62" s="256"/>
      <c r="D62" s="257"/>
      <c r="E62" s="256"/>
    </row>
    <row r="63" spans="2:5" ht="26.25">
      <c r="B63" s="122"/>
      <c r="C63" s="258"/>
      <c r="D63" s="259"/>
      <c r="E63" s="127"/>
    </row>
    <row r="64" spans="2:5">
      <c r="B64" s="123"/>
      <c r="C64" s="249"/>
      <c r="D64" s="250"/>
      <c r="E64" s="123"/>
    </row>
    <row r="65" spans="2:5">
      <c r="B65" s="108" t="s">
        <v>70</v>
      </c>
      <c r="D65" s="108" t="s">
        <v>70</v>
      </c>
      <c r="E65" s="108" t="s">
        <v>70</v>
      </c>
    </row>
    <row r="66" spans="2:5" ht="26.25">
      <c r="B66" s="124" t="s">
        <v>89</v>
      </c>
      <c r="C66" s="125"/>
      <c r="D66" s="125" t="s">
        <v>70</v>
      </c>
      <c r="E66" s="126" t="s">
        <v>70</v>
      </c>
    </row>
    <row r="67" spans="2:5" ht="26.25">
      <c r="B67" s="251"/>
      <c r="C67" s="252"/>
      <c r="D67" s="260"/>
      <c r="E67" s="254"/>
    </row>
    <row r="68" spans="2:5">
      <c r="B68" s="255"/>
      <c r="C68" s="256"/>
      <c r="D68" s="255"/>
      <c r="E68" s="256"/>
    </row>
    <row r="69" spans="2:5" ht="26.25">
      <c r="B69" s="122"/>
      <c r="C69" s="251"/>
      <c r="D69" s="252"/>
      <c r="E69" s="122"/>
    </row>
    <row r="70" spans="2:5">
      <c r="B70" s="123"/>
      <c r="C70" s="249"/>
      <c r="D70" s="250"/>
      <c r="E70" s="123"/>
    </row>
  </sheetData>
  <mergeCells count="66">
    <mergeCell ref="C10:D10"/>
    <mergeCell ref="B7:C7"/>
    <mergeCell ref="D7:E7"/>
    <mergeCell ref="B8:C8"/>
    <mergeCell ref="D8:E8"/>
    <mergeCell ref="C9:D9"/>
    <mergeCell ref="C22:D22"/>
    <mergeCell ref="B13:C13"/>
    <mergeCell ref="D13:E13"/>
    <mergeCell ref="B14:C14"/>
    <mergeCell ref="D14:E14"/>
    <mergeCell ref="C15:D15"/>
    <mergeCell ref="C16:D16"/>
    <mergeCell ref="B19:C19"/>
    <mergeCell ref="D19:E19"/>
    <mergeCell ref="B20:C20"/>
    <mergeCell ref="D20:E20"/>
    <mergeCell ref="C21:D21"/>
    <mergeCell ref="C34:D34"/>
    <mergeCell ref="B25:C25"/>
    <mergeCell ref="D25:E25"/>
    <mergeCell ref="B26:C26"/>
    <mergeCell ref="D26:E26"/>
    <mergeCell ref="C27:D27"/>
    <mergeCell ref="C28:D28"/>
    <mergeCell ref="B31:C31"/>
    <mergeCell ref="D31:E31"/>
    <mergeCell ref="B32:C32"/>
    <mergeCell ref="D32:E32"/>
    <mergeCell ref="C33:D33"/>
    <mergeCell ref="C46:D46"/>
    <mergeCell ref="B37:C37"/>
    <mergeCell ref="D37:E37"/>
    <mergeCell ref="B38:C38"/>
    <mergeCell ref="D38:E38"/>
    <mergeCell ref="C39:D39"/>
    <mergeCell ref="C40:D40"/>
    <mergeCell ref="B43:C43"/>
    <mergeCell ref="D43:E43"/>
    <mergeCell ref="B44:C44"/>
    <mergeCell ref="D44:E44"/>
    <mergeCell ref="C45:D45"/>
    <mergeCell ref="C58:D58"/>
    <mergeCell ref="B49:C49"/>
    <mergeCell ref="D49:E49"/>
    <mergeCell ref="B50:C50"/>
    <mergeCell ref="D50:E50"/>
    <mergeCell ref="C51:D51"/>
    <mergeCell ref="C52:D52"/>
    <mergeCell ref="B55:C55"/>
    <mergeCell ref="D55:E55"/>
    <mergeCell ref="B56:C56"/>
    <mergeCell ref="D56:E56"/>
    <mergeCell ref="C57:D57"/>
    <mergeCell ref="C70:D70"/>
    <mergeCell ref="B61:C61"/>
    <mergeCell ref="D61:E61"/>
    <mergeCell ref="B62:C62"/>
    <mergeCell ref="D62:E62"/>
    <mergeCell ref="C63:D63"/>
    <mergeCell ref="C64:D64"/>
    <mergeCell ref="B67:C67"/>
    <mergeCell ref="D67:E67"/>
    <mergeCell ref="B68:C68"/>
    <mergeCell ref="D68:E68"/>
    <mergeCell ref="C69:D69"/>
  </mergeCells>
  <pageMargins left="1" right="1" top="0.5" bottom="0.5" header="0.3" footer="0.3"/>
  <pageSetup paperSize="9" scale="46" orientation="portrait" r:id="rId1"/>
  <rowBreaks count="1" manualBreakCount="1">
    <brk id="4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6" sqref="G26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4" sqref="E4"/>
    </sheetView>
  </sheetViews>
  <sheetFormatPr defaultRowHeight="25.5"/>
  <cols>
    <col min="1" max="1" width="9.140625" style="104" bestFit="1" customWidth="1"/>
    <col min="2" max="2" width="22.42578125" style="104" customWidth="1"/>
    <col min="3" max="3" width="15" style="28" bestFit="1" customWidth="1"/>
    <col min="4" max="4" width="13.85546875" style="28" bestFit="1" customWidth="1"/>
    <col min="5" max="5" width="13.5703125" style="28" bestFit="1" customWidth="1"/>
    <col min="6" max="6" width="18.28515625" style="28" bestFit="1" customWidth="1"/>
    <col min="7" max="7" width="11" style="28" bestFit="1" customWidth="1"/>
    <col min="8" max="8" width="15.7109375" style="28" bestFit="1" customWidth="1"/>
    <col min="9" max="9" width="11.85546875" style="28" bestFit="1" customWidth="1"/>
  </cols>
  <sheetData>
    <row r="1" spans="1:9" ht="26.25">
      <c r="A1" s="94" t="s">
        <v>54</v>
      </c>
      <c r="B1" s="94" t="s">
        <v>55</v>
      </c>
      <c r="C1" s="94" t="s">
        <v>56</v>
      </c>
      <c r="D1" s="94" t="s">
        <v>57</v>
      </c>
      <c r="E1" s="94" t="s">
        <v>45</v>
      </c>
      <c r="F1" s="94" t="s">
        <v>46</v>
      </c>
      <c r="G1" s="94" t="s">
        <v>58</v>
      </c>
      <c r="H1" s="94" t="s">
        <v>59</v>
      </c>
      <c r="I1" s="94" t="s">
        <v>0</v>
      </c>
    </row>
    <row r="2" spans="1:9">
      <c r="A2" s="105">
        <v>1</v>
      </c>
      <c r="B2" s="105" t="s">
        <v>272</v>
      </c>
      <c r="C2" s="215" t="s">
        <v>273</v>
      </c>
      <c r="D2" s="106"/>
      <c r="E2" s="106"/>
      <c r="F2" s="106"/>
      <c r="G2" s="106"/>
      <c r="H2" s="106"/>
      <c r="I2" s="106"/>
    </row>
    <row r="3" spans="1:9">
      <c r="A3" s="105">
        <v>2</v>
      </c>
      <c r="B3" s="105" t="s">
        <v>274</v>
      </c>
      <c r="C3" s="214" t="s">
        <v>275</v>
      </c>
      <c r="D3" s="106"/>
      <c r="E3" s="106"/>
      <c r="F3" s="106"/>
      <c r="G3" s="106"/>
      <c r="H3" s="106"/>
      <c r="I3" s="105"/>
    </row>
    <row r="4" spans="1:9">
      <c r="A4" s="105">
        <v>3</v>
      </c>
      <c r="B4" s="105" t="s">
        <v>276</v>
      </c>
      <c r="C4" s="214" t="s">
        <v>277</v>
      </c>
      <c r="D4" s="105"/>
      <c r="E4" s="105"/>
      <c r="F4" s="105"/>
      <c r="G4" s="105"/>
      <c r="H4" s="105"/>
      <c r="I4" s="105"/>
    </row>
    <row r="5" spans="1:9">
      <c r="A5" s="105">
        <v>4</v>
      </c>
      <c r="B5" s="105"/>
      <c r="C5" s="106"/>
      <c r="D5" s="105"/>
      <c r="E5" s="105"/>
      <c r="F5" s="105"/>
      <c r="G5" s="105"/>
      <c r="H5" s="105"/>
      <c r="I5" s="105"/>
    </row>
    <row r="6" spans="1:9">
      <c r="A6" s="105">
        <v>5</v>
      </c>
      <c r="B6" s="105"/>
      <c r="C6" s="106"/>
      <c r="D6" s="106"/>
      <c r="E6" s="106"/>
      <c r="F6" s="106"/>
      <c r="G6" s="106"/>
      <c r="H6" s="106"/>
      <c r="I6" s="105"/>
    </row>
    <row r="7" spans="1:9">
      <c r="A7" s="105">
        <v>6</v>
      </c>
      <c r="B7" s="105"/>
      <c r="C7" s="106"/>
      <c r="D7" s="106"/>
      <c r="E7" s="106"/>
      <c r="F7" s="106"/>
      <c r="G7" s="106"/>
      <c r="H7" s="106"/>
      <c r="I7" s="105"/>
    </row>
    <row r="8" spans="1:9">
      <c r="A8" s="105">
        <v>7</v>
      </c>
      <c r="B8" s="105"/>
      <c r="C8" s="105"/>
      <c r="D8" s="106"/>
      <c r="E8" s="106"/>
      <c r="F8" s="106"/>
      <c r="G8" s="106"/>
      <c r="H8" s="106"/>
      <c r="I8" s="105"/>
    </row>
    <row r="9" spans="1:9">
      <c r="A9" s="105">
        <v>8</v>
      </c>
      <c r="B9" s="105"/>
      <c r="C9" s="105"/>
      <c r="D9" s="106"/>
      <c r="E9" s="106"/>
      <c r="F9" s="106"/>
      <c r="G9" s="106"/>
      <c r="H9" s="106"/>
      <c r="I9" s="105"/>
    </row>
    <row r="10" spans="1:9">
      <c r="A10" s="105">
        <v>9</v>
      </c>
      <c r="B10" s="105"/>
      <c r="C10" s="106"/>
      <c r="D10" s="106"/>
      <c r="E10" s="106"/>
      <c r="F10" s="106"/>
      <c r="G10" s="106"/>
      <c r="H10" s="106"/>
      <c r="I10" s="106"/>
    </row>
    <row r="11" spans="1:9">
      <c r="A11" s="105">
        <v>10</v>
      </c>
      <c r="B11" s="105"/>
      <c r="C11" s="106"/>
      <c r="D11" s="106"/>
      <c r="E11" s="106"/>
      <c r="F11" s="106"/>
      <c r="G11" s="106"/>
      <c r="H11" s="106"/>
      <c r="I11" s="10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view="pageBreakPreview" zoomScale="48" zoomScaleNormal="39" zoomScaleSheetLayoutView="48" workbookViewId="0">
      <pane ySplit="7" topLeftCell="A8" activePane="bottomLeft" state="frozen"/>
      <selection activeCell="E29" sqref="E29"/>
      <selection pane="bottomLeft" activeCell="E14" sqref="E14"/>
    </sheetView>
  </sheetViews>
  <sheetFormatPr defaultColWidth="9" defaultRowHeight="20.25"/>
  <cols>
    <col min="1" max="1" width="37.85546875" style="1" bestFit="1" customWidth="1"/>
    <col min="2" max="2" width="53.5703125" style="1" bestFit="1" customWidth="1"/>
    <col min="3" max="3" width="104.140625" style="1" bestFit="1" customWidth="1"/>
    <col min="4" max="4" width="100.140625" style="1" bestFit="1" customWidth="1"/>
    <col min="5" max="5" width="134.140625" style="5" bestFit="1" customWidth="1"/>
    <col min="6" max="16384" width="9" style="1"/>
  </cols>
  <sheetData>
    <row r="1" spans="1:5" ht="30">
      <c r="A1" s="270" t="s">
        <v>47</v>
      </c>
      <c r="B1" s="270"/>
      <c r="C1" s="270"/>
      <c r="D1" s="270"/>
      <c r="E1" s="270"/>
    </row>
    <row r="2" spans="1:5" ht="26.25">
      <c r="A2" s="246" t="s">
        <v>51</v>
      </c>
      <c r="B2" s="246"/>
      <c r="C2" s="246"/>
      <c r="D2" s="246"/>
      <c r="E2" s="246"/>
    </row>
    <row r="3" spans="1:5" ht="26.25">
      <c r="A3" s="246" t="s">
        <v>52</v>
      </c>
      <c r="B3" s="246"/>
      <c r="C3" s="246"/>
      <c r="D3" s="246"/>
      <c r="E3" s="246"/>
    </row>
    <row r="4" spans="1:5" ht="30">
      <c r="A4" s="271" t="s">
        <v>53</v>
      </c>
      <c r="B4" s="271"/>
      <c r="C4" s="271"/>
      <c r="D4" s="271"/>
      <c r="E4" s="271"/>
    </row>
    <row r="5" spans="1:5" ht="30">
      <c r="A5" s="270" t="s">
        <v>25</v>
      </c>
      <c r="B5" s="270"/>
      <c r="C5" s="270"/>
      <c r="D5" s="270"/>
      <c r="E5" s="270"/>
    </row>
    <row r="6" spans="1:5" ht="30.75" thickBot="1">
      <c r="A6" s="269" t="s">
        <v>140</v>
      </c>
      <c r="B6" s="269"/>
      <c r="C6" s="269"/>
      <c r="D6" s="269"/>
      <c r="E6" s="269"/>
    </row>
    <row r="7" spans="1:5" s="2" customFormat="1" ht="30.75" thickBot="1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</row>
    <row r="8" spans="1:5" ht="30">
      <c r="A8" s="7" t="s">
        <v>26</v>
      </c>
      <c r="B8" s="7"/>
      <c r="C8" s="7"/>
      <c r="D8" s="7"/>
      <c r="E8" s="7"/>
    </row>
    <row r="9" spans="1:5" ht="30">
      <c r="A9" s="8"/>
      <c r="B9" s="8" t="s">
        <v>28</v>
      </c>
      <c r="C9" s="9" t="s">
        <v>29</v>
      </c>
      <c r="D9" s="8" t="s">
        <v>28</v>
      </c>
      <c r="E9" s="9" t="s">
        <v>29</v>
      </c>
    </row>
    <row r="10" spans="1:5" ht="30">
      <c r="A10" s="9"/>
      <c r="B10" s="9" t="s">
        <v>27</v>
      </c>
      <c r="C10" s="8" t="s">
        <v>67</v>
      </c>
      <c r="D10" s="9" t="s">
        <v>60</v>
      </c>
      <c r="E10" s="9" t="s">
        <v>141</v>
      </c>
    </row>
    <row r="11" spans="1:5" ht="30">
      <c r="A11" s="9"/>
      <c r="B11" s="9" t="s">
        <v>50</v>
      </c>
      <c r="C11" s="9" t="s">
        <v>16</v>
      </c>
      <c r="D11" s="9" t="s">
        <v>23</v>
      </c>
      <c r="E11" s="9" t="s">
        <v>14</v>
      </c>
    </row>
    <row r="12" spans="1:5" ht="30">
      <c r="A12" s="9"/>
      <c r="B12" s="19"/>
      <c r="C12" s="10"/>
      <c r="D12" s="10"/>
      <c r="E12" s="9" t="s">
        <v>50</v>
      </c>
    </row>
    <row r="13" spans="1:5" ht="28.5">
      <c r="A13" s="10"/>
      <c r="B13" s="19"/>
      <c r="C13" s="14" t="s">
        <v>260</v>
      </c>
      <c r="D13" s="10" t="s">
        <v>256</v>
      </c>
      <c r="E13" s="14" t="s">
        <v>249</v>
      </c>
    </row>
    <row r="14" spans="1:5" ht="28.5">
      <c r="A14" s="10"/>
      <c r="B14" s="19"/>
      <c r="C14" s="14" t="s">
        <v>261</v>
      </c>
      <c r="D14" s="10" t="s">
        <v>35</v>
      </c>
      <c r="E14" s="14" t="s">
        <v>142</v>
      </c>
    </row>
    <row r="15" spans="1:5" ht="28.5">
      <c r="A15" s="10"/>
      <c r="B15" s="19"/>
      <c r="C15" s="14" t="s">
        <v>262</v>
      </c>
      <c r="D15" s="10" t="s">
        <v>257</v>
      </c>
      <c r="E15" s="14" t="s">
        <v>250</v>
      </c>
    </row>
    <row r="16" spans="1:5" ht="28.5">
      <c r="A16" s="10"/>
      <c r="B16" s="19"/>
      <c r="C16" s="14" t="s">
        <v>263</v>
      </c>
      <c r="D16" s="10"/>
      <c r="E16" s="14" t="s">
        <v>143</v>
      </c>
    </row>
    <row r="17" spans="1:21" ht="28.5">
      <c r="A17" s="10"/>
      <c r="B17" s="19"/>
      <c r="C17" s="14" t="s">
        <v>264</v>
      </c>
      <c r="D17" s="10"/>
      <c r="E17" s="14" t="s">
        <v>251</v>
      </c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</row>
    <row r="18" spans="1:21" ht="30">
      <c r="A18" s="14"/>
      <c r="B18" s="10"/>
      <c r="C18" s="14" t="s">
        <v>265</v>
      </c>
      <c r="D18" s="68"/>
      <c r="E18" s="14" t="s">
        <v>144</v>
      </c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</row>
    <row r="19" spans="1:21" ht="30">
      <c r="A19" s="14"/>
      <c r="B19" s="68"/>
      <c r="C19" s="14" t="s">
        <v>266</v>
      </c>
      <c r="D19" s="68"/>
      <c r="E19" s="14" t="s">
        <v>252</v>
      </c>
      <c r="J19" s="211"/>
      <c r="K19" s="211"/>
      <c r="L19" s="211"/>
      <c r="M19" s="211"/>
      <c r="N19" s="212"/>
      <c r="O19" s="211"/>
      <c r="P19" s="211"/>
      <c r="Q19" s="211"/>
      <c r="R19" s="211"/>
      <c r="S19" s="211"/>
      <c r="T19" s="211"/>
      <c r="U19" s="211"/>
    </row>
    <row r="20" spans="1:21" ht="28.5">
      <c r="A20" s="14"/>
      <c r="B20" s="10"/>
      <c r="C20" s="14"/>
      <c r="D20" s="10"/>
      <c r="E20" s="14" t="s">
        <v>253</v>
      </c>
      <c r="J20" s="211"/>
      <c r="K20" s="211"/>
      <c r="L20" s="211"/>
      <c r="M20" s="211"/>
      <c r="N20" s="212"/>
      <c r="O20" s="211"/>
      <c r="P20" s="211"/>
      <c r="Q20" s="211"/>
      <c r="R20" s="211"/>
      <c r="S20" s="211"/>
      <c r="T20" s="211"/>
      <c r="U20" s="211"/>
    </row>
    <row r="21" spans="1:21" ht="28.5">
      <c r="A21" s="14"/>
      <c r="B21" s="10"/>
      <c r="C21" s="10" t="s">
        <v>259</v>
      </c>
      <c r="D21" s="10"/>
      <c r="E21" s="14" t="s">
        <v>145</v>
      </c>
      <c r="J21" s="211"/>
      <c r="K21" s="211"/>
      <c r="L21" s="211"/>
      <c r="M21" s="211"/>
      <c r="N21" s="212"/>
      <c r="O21" s="211"/>
      <c r="P21" s="211"/>
      <c r="Q21" s="211"/>
      <c r="R21" s="211"/>
      <c r="S21" s="211"/>
      <c r="T21" s="211"/>
      <c r="U21" s="211"/>
    </row>
    <row r="22" spans="1:21" ht="29.25" thickBot="1">
      <c r="A22" s="53"/>
      <c r="B22" s="14"/>
      <c r="C22" s="53"/>
      <c r="D22" s="14"/>
      <c r="E22" s="14" t="s">
        <v>254</v>
      </c>
      <c r="J22" s="211"/>
      <c r="K22" s="211"/>
      <c r="L22" s="211"/>
      <c r="M22" s="211"/>
      <c r="N22" s="212"/>
      <c r="O22" s="211"/>
      <c r="P22" s="211"/>
      <c r="Q22" s="211"/>
      <c r="R22" s="211"/>
      <c r="S22" s="211"/>
      <c r="T22" s="211"/>
      <c r="U22" s="211"/>
    </row>
    <row r="23" spans="1:21" ht="30">
      <c r="A23" s="7" t="s">
        <v>30</v>
      </c>
      <c r="B23" s="7"/>
      <c r="C23" s="7"/>
      <c r="D23" s="7"/>
      <c r="E23" s="7"/>
      <c r="J23" s="211"/>
      <c r="K23" s="211"/>
      <c r="L23" s="211"/>
      <c r="M23" s="211"/>
      <c r="N23" s="212"/>
      <c r="O23" s="211"/>
      <c r="P23" s="211"/>
      <c r="Q23" s="211"/>
      <c r="R23" s="211"/>
      <c r="S23" s="211"/>
      <c r="T23" s="211"/>
      <c r="U23" s="211"/>
    </row>
    <row r="24" spans="1:21" ht="30">
      <c r="A24" s="9" t="s">
        <v>7</v>
      </c>
      <c r="B24" s="8" t="s">
        <v>28</v>
      </c>
      <c r="C24" s="9" t="s">
        <v>29</v>
      </c>
      <c r="D24" s="8" t="s">
        <v>28</v>
      </c>
      <c r="E24" s="9" t="s">
        <v>29</v>
      </c>
      <c r="J24" s="211"/>
      <c r="K24" s="211"/>
      <c r="L24" s="211"/>
      <c r="M24" s="211"/>
      <c r="N24" s="212"/>
      <c r="O24" s="211"/>
      <c r="P24" s="211"/>
      <c r="Q24" s="211"/>
      <c r="R24" s="211"/>
      <c r="S24" s="211"/>
      <c r="T24" s="211"/>
      <c r="U24" s="211"/>
    </row>
    <row r="25" spans="1:21" ht="30">
      <c r="A25" s="9" t="s">
        <v>62</v>
      </c>
      <c r="B25" s="9" t="s">
        <v>31</v>
      </c>
      <c r="C25" s="9" t="s">
        <v>146</v>
      </c>
      <c r="D25" s="68" t="s">
        <v>147</v>
      </c>
      <c r="E25" s="9" t="s">
        <v>32</v>
      </c>
      <c r="J25" s="211"/>
      <c r="K25" s="211"/>
      <c r="L25" s="211"/>
      <c r="M25" s="211"/>
      <c r="N25" s="212"/>
      <c r="O25" s="211"/>
      <c r="P25" s="211"/>
      <c r="Q25" s="211"/>
      <c r="R25" s="211"/>
      <c r="S25" s="211"/>
      <c r="T25" s="211"/>
      <c r="U25" s="211"/>
    </row>
    <row r="26" spans="1:21" ht="30">
      <c r="A26" s="9" t="s">
        <v>61</v>
      </c>
      <c r="B26" s="9" t="s">
        <v>50</v>
      </c>
      <c r="C26" s="9" t="s">
        <v>13</v>
      </c>
      <c r="D26" s="9" t="s">
        <v>23</v>
      </c>
      <c r="E26" s="9" t="s">
        <v>18</v>
      </c>
      <c r="J26" s="211"/>
      <c r="K26" s="211"/>
      <c r="L26" s="211"/>
      <c r="M26" s="211"/>
      <c r="N26" s="212"/>
      <c r="O26" s="211"/>
      <c r="P26" s="211"/>
      <c r="Q26" s="211"/>
      <c r="R26" s="211"/>
      <c r="S26" s="211"/>
      <c r="T26" s="211"/>
      <c r="U26" s="211"/>
    </row>
    <row r="27" spans="1:21" ht="30">
      <c r="A27" s="9" t="s">
        <v>50</v>
      </c>
      <c r="B27" s="96"/>
      <c r="C27" s="9" t="s">
        <v>50</v>
      </c>
      <c r="D27" s="96"/>
      <c r="E27" s="11"/>
      <c r="J27" s="211"/>
      <c r="K27" s="211"/>
      <c r="L27" s="211"/>
      <c r="M27" s="211"/>
      <c r="N27" s="212"/>
      <c r="O27" s="211"/>
      <c r="P27" s="211"/>
      <c r="Q27" s="211"/>
      <c r="R27" s="211"/>
      <c r="S27" s="211"/>
      <c r="T27" s="211"/>
      <c r="U27" s="211"/>
    </row>
    <row r="28" spans="1:21" ht="28.5">
      <c r="A28" s="11"/>
      <c r="B28" s="11"/>
      <c r="C28" s="101" t="s">
        <v>148</v>
      </c>
      <c r="D28" s="96"/>
      <c r="E28" s="11"/>
      <c r="J28" s="211"/>
      <c r="K28" s="211"/>
      <c r="L28" s="211"/>
      <c r="M28" s="211"/>
      <c r="N28" s="212"/>
      <c r="O28" s="211"/>
      <c r="P28" s="211"/>
      <c r="Q28" s="211"/>
      <c r="R28" s="211"/>
      <c r="S28" s="211"/>
      <c r="T28" s="211"/>
      <c r="U28" s="211"/>
    </row>
    <row r="29" spans="1:21" ht="28.5">
      <c r="A29" s="11"/>
      <c r="B29" s="11"/>
      <c r="C29" s="101" t="s">
        <v>149</v>
      </c>
      <c r="D29" s="96"/>
      <c r="E29" s="131"/>
      <c r="J29" s="211"/>
      <c r="K29" s="211"/>
      <c r="L29" s="211"/>
      <c r="M29" s="211"/>
      <c r="N29" s="212"/>
      <c r="O29" s="211"/>
      <c r="P29" s="211"/>
      <c r="Q29" s="211"/>
      <c r="R29" s="211"/>
      <c r="S29" s="211"/>
      <c r="T29" s="211"/>
      <c r="U29" s="211"/>
    </row>
    <row r="30" spans="1:21" ht="28.5">
      <c r="A30" s="14"/>
      <c r="B30" s="11"/>
      <c r="C30" s="213" t="s">
        <v>255</v>
      </c>
      <c r="D30" s="11"/>
      <c r="E30" s="131" t="s">
        <v>81</v>
      </c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</row>
    <row r="31" spans="1:21" ht="28.5">
      <c r="A31" s="14"/>
      <c r="B31" s="11"/>
      <c r="C31" s="101" t="s">
        <v>150</v>
      </c>
      <c r="D31" s="11"/>
      <c r="E31" s="19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</row>
    <row r="32" spans="1:21" ht="30">
      <c r="A32" s="14"/>
      <c r="B32" s="68"/>
      <c r="C32" s="101" t="s">
        <v>151</v>
      </c>
      <c r="D32" s="11"/>
      <c r="E32" s="11"/>
    </row>
    <row r="33" spans="1:5" ht="28.5">
      <c r="A33" s="14"/>
      <c r="B33" s="11"/>
      <c r="C33" s="101" t="s">
        <v>152</v>
      </c>
      <c r="D33" s="11"/>
      <c r="E33" s="11"/>
    </row>
    <row r="34" spans="1:5" ht="28.5">
      <c r="A34" s="14"/>
      <c r="B34" s="11"/>
      <c r="C34" s="101" t="s">
        <v>153</v>
      </c>
      <c r="D34" s="11"/>
      <c r="E34" s="11"/>
    </row>
    <row r="35" spans="1:5" ht="28.5">
      <c r="A35" s="14"/>
      <c r="B35" s="11"/>
      <c r="C35" s="101" t="s">
        <v>154</v>
      </c>
      <c r="D35" s="11"/>
      <c r="E35" s="11"/>
    </row>
    <row r="36" spans="1:5" ht="29.25" thickBot="1">
      <c r="A36" s="17"/>
      <c r="B36" s="18"/>
      <c r="C36" s="53" t="s">
        <v>258</v>
      </c>
      <c r="D36" s="16"/>
      <c r="E36" s="53"/>
    </row>
    <row r="37" spans="1:5" s="3" customFormat="1" ht="30">
      <c r="A37" s="7" t="s">
        <v>34</v>
      </c>
      <c r="B37" s="7"/>
      <c r="C37" s="7"/>
      <c r="D37" s="7"/>
      <c r="E37" s="7"/>
    </row>
    <row r="38" spans="1:5" s="4" customFormat="1" ht="30">
      <c r="A38" s="9" t="s">
        <v>7</v>
      </c>
      <c r="B38" s="8" t="s">
        <v>28</v>
      </c>
      <c r="C38" s="9" t="s">
        <v>29</v>
      </c>
      <c r="D38" s="9" t="s">
        <v>29</v>
      </c>
      <c r="E38" s="9" t="s">
        <v>28</v>
      </c>
    </row>
    <row r="39" spans="1:5" s="4" customFormat="1" ht="30">
      <c r="A39" s="9" t="s">
        <v>138</v>
      </c>
      <c r="B39" s="68" t="s">
        <v>63</v>
      </c>
      <c r="C39" s="8" t="s">
        <v>41</v>
      </c>
      <c r="D39" s="8" t="s">
        <v>155</v>
      </c>
      <c r="E39" s="9" t="s">
        <v>156</v>
      </c>
    </row>
    <row r="40" spans="1:5" s="4" customFormat="1" ht="30">
      <c r="A40" s="9" t="s">
        <v>61</v>
      </c>
      <c r="B40" s="9" t="s">
        <v>12</v>
      </c>
      <c r="C40" s="9" t="s">
        <v>13</v>
      </c>
      <c r="D40" s="9" t="s">
        <v>23</v>
      </c>
      <c r="E40" s="9" t="s">
        <v>14</v>
      </c>
    </row>
    <row r="41" spans="1:5" s="4" customFormat="1" ht="30">
      <c r="A41" s="9" t="s">
        <v>50</v>
      </c>
      <c r="B41" s="19" t="s">
        <v>157</v>
      </c>
      <c r="C41" s="102" t="s">
        <v>158</v>
      </c>
      <c r="D41" s="10" t="s">
        <v>159</v>
      </c>
      <c r="E41" s="102" t="s">
        <v>160</v>
      </c>
    </row>
    <row r="42" spans="1:5" s="4" customFormat="1" ht="28.5">
      <c r="A42" s="13"/>
      <c r="B42" s="19" t="s">
        <v>161</v>
      </c>
      <c r="C42" s="102" t="s">
        <v>162</v>
      </c>
      <c r="D42" s="148" t="s">
        <v>163</v>
      </c>
      <c r="E42" s="102" t="s">
        <v>164</v>
      </c>
    </row>
    <row r="43" spans="1:5" s="4" customFormat="1" ht="28.5">
      <c r="A43" s="13"/>
      <c r="C43" s="102" t="s">
        <v>165</v>
      </c>
      <c r="D43" s="103" t="s">
        <v>166</v>
      </c>
      <c r="E43" s="102" t="s">
        <v>167</v>
      </c>
    </row>
    <row r="44" spans="1:5" s="4" customFormat="1" ht="28.5">
      <c r="A44" s="13"/>
      <c r="C44" s="102" t="s">
        <v>168</v>
      </c>
      <c r="D44" s="149"/>
      <c r="E44" s="102" t="s">
        <v>169</v>
      </c>
    </row>
    <row r="45" spans="1:5" s="4" customFormat="1" ht="28.5">
      <c r="A45" s="14"/>
      <c r="C45" s="102" t="s">
        <v>170</v>
      </c>
      <c r="D45" s="103" t="s">
        <v>35</v>
      </c>
      <c r="E45" s="102" t="s">
        <v>171</v>
      </c>
    </row>
    <row r="46" spans="1:5" s="4" customFormat="1" ht="28.5">
      <c r="A46" s="14"/>
      <c r="B46" s="11" t="s">
        <v>35</v>
      </c>
      <c r="C46" s="102" t="s">
        <v>172</v>
      </c>
      <c r="D46" s="103" t="s">
        <v>36</v>
      </c>
      <c r="E46" s="102" t="s">
        <v>173</v>
      </c>
    </row>
    <row r="47" spans="1:5" s="4" customFormat="1" ht="28.5">
      <c r="A47" s="14"/>
      <c r="B47" s="11" t="s">
        <v>40</v>
      </c>
      <c r="C47" s="102" t="s">
        <v>174</v>
      </c>
      <c r="D47" s="103" t="s">
        <v>37</v>
      </c>
      <c r="E47" s="102" t="s">
        <v>175</v>
      </c>
    </row>
    <row r="48" spans="1:5" s="4" customFormat="1" ht="28.5">
      <c r="A48" s="14"/>
      <c r="B48" s="11" t="s">
        <v>44</v>
      </c>
      <c r="C48" s="102" t="s">
        <v>176</v>
      </c>
      <c r="D48" s="103" t="s">
        <v>38</v>
      </c>
      <c r="E48" s="102" t="s">
        <v>177</v>
      </c>
    </row>
    <row r="49" spans="1:5" s="4" customFormat="1" ht="28.5">
      <c r="A49" s="14"/>
      <c r="B49" s="11" t="s">
        <v>39</v>
      </c>
      <c r="C49" s="102" t="s">
        <v>178</v>
      </c>
      <c r="E49" s="102" t="s">
        <v>179</v>
      </c>
    </row>
    <row r="50" spans="1:5" s="4" customFormat="1" ht="28.5">
      <c r="A50" s="15"/>
      <c r="B50" s="21"/>
      <c r="C50" s="102" t="s">
        <v>180</v>
      </c>
      <c r="E50" s="150" t="s">
        <v>181</v>
      </c>
    </row>
    <row r="51" spans="1:5" s="4" customFormat="1" ht="30">
      <c r="A51" s="15"/>
      <c r="B51" s="68"/>
      <c r="C51" s="102" t="s">
        <v>182</v>
      </c>
      <c r="E51" s="150" t="s">
        <v>183</v>
      </c>
    </row>
    <row r="52" spans="1:5" s="4" customFormat="1" ht="28.5">
      <c r="A52" s="18"/>
      <c r="B52" s="69"/>
      <c r="C52" s="102" t="s">
        <v>184</v>
      </c>
      <c r="D52" s="23"/>
      <c r="E52" s="150" t="s">
        <v>185</v>
      </c>
    </row>
    <row r="53" spans="1:5" s="4" customFormat="1" ht="30">
      <c r="A53" s="70"/>
      <c r="B53" s="24"/>
      <c r="C53" s="102" t="s">
        <v>185</v>
      </c>
      <c r="E53" s="150" t="s">
        <v>186</v>
      </c>
    </row>
    <row r="54" spans="1:5" s="4" customFormat="1" ht="30">
      <c r="A54" s="70"/>
      <c r="B54" s="24"/>
      <c r="C54" s="102" t="s">
        <v>186</v>
      </c>
      <c r="D54" s="23"/>
      <c r="E54" s="14" t="s">
        <v>187</v>
      </c>
    </row>
    <row r="55" spans="1:5" s="4" customFormat="1" ht="30">
      <c r="A55" s="70"/>
      <c r="B55" s="24"/>
      <c r="C55" s="151" t="s">
        <v>188</v>
      </c>
      <c r="D55" s="23"/>
      <c r="E55" s="14" t="s">
        <v>189</v>
      </c>
    </row>
    <row r="56" spans="1:5" s="4" customFormat="1" ht="30">
      <c r="A56" s="70"/>
      <c r="B56" s="24"/>
      <c r="C56" s="151" t="s">
        <v>189</v>
      </c>
      <c r="D56" s="23"/>
      <c r="E56" s="14" t="s">
        <v>190</v>
      </c>
    </row>
    <row r="57" spans="1:5" s="4" customFormat="1" ht="30">
      <c r="A57" s="70"/>
      <c r="B57" s="24"/>
      <c r="C57" s="102" t="s">
        <v>191</v>
      </c>
      <c r="D57" s="23"/>
      <c r="E57" s="14" t="s">
        <v>192</v>
      </c>
    </row>
    <row r="58" spans="1:5" s="4" customFormat="1" ht="30.75" thickBot="1">
      <c r="A58" s="70"/>
      <c r="B58" s="24"/>
      <c r="C58" s="102" t="s">
        <v>193</v>
      </c>
      <c r="D58" s="23"/>
      <c r="E58" s="14"/>
    </row>
    <row r="59" spans="1:5" ht="30">
      <c r="A59" s="7" t="s">
        <v>34</v>
      </c>
      <c r="B59" s="7"/>
      <c r="C59" s="152"/>
      <c r="D59" s="7"/>
      <c r="E59" s="7"/>
    </row>
    <row r="60" spans="1:5" ht="30">
      <c r="A60" s="9" t="s">
        <v>7</v>
      </c>
      <c r="B60" s="8" t="s">
        <v>28</v>
      </c>
      <c r="C60" s="9" t="s">
        <v>29</v>
      </c>
      <c r="D60" s="9" t="s">
        <v>29</v>
      </c>
      <c r="E60" s="9" t="s">
        <v>28</v>
      </c>
    </row>
    <row r="61" spans="1:5" ht="30">
      <c r="A61" s="9" t="s">
        <v>33</v>
      </c>
      <c r="B61" s="9" t="s">
        <v>33</v>
      </c>
      <c r="C61" s="9" t="s">
        <v>33</v>
      </c>
      <c r="D61" s="9" t="s">
        <v>33</v>
      </c>
      <c r="E61" s="19"/>
    </row>
    <row r="62" spans="1:5" ht="30">
      <c r="A62" s="9" t="s">
        <v>61</v>
      </c>
      <c r="B62" s="9" t="s">
        <v>64</v>
      </c>
      <c r="C62" s="9" t="s">
        <v>65</v>
      </c>
      <c r="D62" s="9" t="s">
        <v>66</v>
      </c>
      <c r="E62" s="13"/>
    </row>
    <row r="63" spans="1:5" ht="30">
      <c r="A63" s="9" t="s">
        <v>50</v>
      </c>
      <c r="B63" s="9" t="s">
        <v>50</v>
      </c>
      <c r="C63" s="9" t="s">
        <v>50</v>
      </c>
      <c r="D63" s="9" t="s">
        <v>50</v>
      </c>
      <c r="E63" s="19"/>
    </row>
    <row r="64" spans="1:5" ht="28.5">
      <c r="A64" s="13"/>
      <c r="B64" s="10"/>
      <c r="C64" s="11"/>
      <c r="D64" s="12"/>
      <c r="E64" s="19"/>
    </row>
    <row r="65" spans="1:5" ht="28.5">
      <c r="A65" s="14"/>
      <c r="B65" s="10"/>
      <c r="C65" s="11"/>
      <c r="D65" s="14"/>
      <c r="E65" s="19"/>
    </row>
    <row r="66" spans="1:5" ht="30">
      <c r="A66" s="14"/>
      <c r="B66" s="10"/>
      <c r="C66" s="10"/>
      <c r="D66" s="9"/>
      <c r="E66" s="20"/>
    </row>
    <row r="67" spans="1:5" ht="30">
      <c r="A67" s="15"/>
      <c r="B67" s="21"/>
      <c r="C67" s="95"/>
      <c r="D67" s="9"/>
      <c r="E67" s="20"/>
    </row>
    <row r="68" spans="1:5" ht="30">
      <c r="A68" s="15"/>
      <c r="B68" s="68"/>
      <c r="C68" s="19"/>
      <c r="D68" s="22"/>
      <c r="E68" s="20"/>
    </row>
    <row r="69" spans="1:5" ht="28.5">
      <c r="A69" s="18"/>
      <c r="B69" s="69"/>
      <c r="C69" s="21"/>
      <c r="D69" s="23"/>
      <c r="E69" s="20"/>
    </row>
    <row r="70" spans="1:5" ht="30">
      <c r="A70" s="70"/>
      <c r="B70" s="24"/>
      <c r="C70" s="19"/>
      <c r="D70" s="23"/>
      <c r="E70" s="10"/>
    </row>
    <row r="71" spans="1:5" ht="30.75" thickBot="1">
      <c r="A71" s="17"/>
      <c r="B71" s="25"/>
      <c r="C71" s="25"/>
      <c r="D71" s="26"/>
      <c r="E71" s="27"/>
    </row>
  </sheetData>
  <mergeCells count="6">
    <mergeCell ref="A6:E6"/>
    <mergeCell ref="A1:E1"/>
    <mergeCell ref="A2:E2"/>
    <mergeCell ref="A3:E3"/>
    <mergeCell ref="A4:E4"/>
    <mergeCell ref="A5:E5"/>
  </mergeCells>
  <hyperlinks>
    <hyperlink ref="E30" location="อาหารไร่แก้ไข!A1" display="คลิก"/>
  </hyperlinks>
  <printOptions horizontalCentered="1"/>
  <pageMargins left="0.25" right="0.25" top="0.75" bottom="0.75" header="0.3" footer="0.3"/>
  <pageSetup paperSize="9" scale="2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7"/>
  <sheetViews>
    <sheetView workbookViewId="0">
      <selection activeCell="B31" sqref="B31"/>
    </sheetView>
  </sheetViews>
  <sheetFormatPr defaultRowHeight="15"/>
  <cols>
    <col min="1" max="1" width="16.140625" bestFit="1" customWidth="1"/>
    <col min="2" max="2" width="62.28515625" customWidth="1"/>
    <col min="3" max="3" width="23.28515625" bestFit="1" customWidth="1"/>
  </cols>
  <sheetData>
    <row r="1" spans="1:5" s="154" customFormat="1" ht="20.100000000000001" customHeight="1">
      <c r="A1" s="272" t="s">
        <v>47</v>
      </c>
      <c r="B1" s="273"/>
      <c r="C1" s="153"/>
      <c r="D1" s="153"/>
      <c r="E1" s="153"/>
    </row>
    <row r="2" spans="1:5" s="154" customFormat="1" ht="20.100000000000001" customHeight="1">
      <c r="A2" s="274" t="s">
        <v>51</v>
      </c>
      <c r="B2" s="275"/>
      <c r="C2" s="155"/>
      <c r="D2" s="155"/>
      <c r="E2" s="155"/>
    </row>
    <row r="3" spans="1:5" s="154" customFormat="1" ht="20.100000000000001" customHeight="1">
      <c r="A3" s="274" t="s">
        <v>52</v>
      </c>
      <c r="B3" s="275"/>
      <c r="C3" s="155"/>
      <c r="D3" s="155"/>
      <c r="E3" s="155"/>
    </row>
    <row r="4" spans="1:5" s="154" customFormat="1" ht="20.100000000000001" customHeight="1">
      <c r="A4" s="276" t="s">
        <v>53</v>
      </c>
      <c r="B4" s="277"/>
      <c r="C4" s="156"/>
      <c r="D4" s="156"/>
      <c r="E4" s="156"/>
    </row>
    <row r="5" spans="1:5" s="154" customFormat="1" ht="20.100000000000001" customHeight="1">
      <c r="A5" s="278" t="s">
        <v>25</v>
      </c>
      <c r="B5" s="279"/>
      <c r="C5" s="153"/>
      <c r="D5" s="153"/>
      <c r="E5" s="153"/>
    </row>
    <row r="6" spans="1:5" s="154" customFormat="1" ht="20.100000000000001" customHeight="1">
      <c r="A6" s="157" t="s">
        <v>194</v>
      </c>
      <c r="B6" s="158" t="s">
        <v>195</v>
      </c>
    </row>
    <row r="7" spans="1:5" s="161" customFormat="1" ht="20.100000000000001" customHeight="1">
      <c r="A7" s="159"/>
      <c r="B7" s="160" t="s">
        <v>72</v>
      </c>
      <c r="C7" s="154"/>
      <c r="D7" s="154"/>
      <c r="E7" s="154"/>
    </row>
    <row r="8" spans="1:5" s="161" customFormat="1" ht="20.100000000000001" customHeight="1">
      <c r="A8" s="162">
        <v>1</v>
      </c>
      <c r="B8" s="163" t="s">
        <v>196</v>
      </c>
      <c r="C8" s="154"/>
      <c r="D8" s="154"/>
      <c r="E8" s="154"/>
    </row>
    <row r="9" spans="1:5" s="161" customFormat="1" ht="20.100000000000001" customHeight="1">
      <c r="A9" s="162">
        <v>2</v>
      </c>
      <c r="B9" s="164" t="s">
        <v>197</v>
      </c>
      <c r="C9" s="154"/>
      <c r="D9" s="154"/>
      <c r="E9" s="154"/>
    </row>
    <row r="10" spans="1:5" s="161" customFormat="1" ht="20.100000000000001" customHeight="1">
      <c r="A10" s="162">
        <v>3</v>
      </c>
      <c r="B10" s="164" t="s">
        <v>198</v>
      </c>
      <c r="C10" s="154"/>
      <c r="D10" s="154"/>
      <c r="E10" s="154"/>
    </row>
    <row r="11" spans="1:5" s="161" customFormat="1" ht="20.100000000000001" customHeight="1">
      <c r="A11" s="165">
        <v>4</v>
      </c>
      <c r="B11" s="166" t="s">
        <v>199</v>
      </c>
      <c r="C11" s="154"/>
      <c r="D11" s="154"/>
      <c r="E11" s="154"/>
    </row>
    <row r="12" spans="1:5" s="161" customFormat="1" ht="20.100000000000001" customHeight="1">
      <c r="A12" s="165" t="s">
        <v>200</v>
      </c>
      <c r="B12" s="166" t="s">
        <v>201</v>
      </c>
      <c r="C12" s="154"/>
      <c r="D12" s="154"/>
      <c r="E12" s="154"/>
    </row>
    <row r="13" spans="1:5" s="161" customFormat="1" ht="20.100000000000001" customHeight="1">
      <c r="A13" s="165"/>
      <c r="B13" s="166" t="s">
        <v>202</v>
      </c>
      <c r="C13" s="154"/>
      <c r="D13" s="154"/>
      <c r="E13" s="154"/>
    </row>
    <row r="14" spans="1:5" s="161" customFormat="1" ht="20.100000000000001" customHeight="1">
      <c r="A14" s="167">
        <v>5</v>
      </c>
      <c r="B14" s="168" t="s">
        <v>203</v>
      </c>
      <c r="C14" s="154"/>
      <c r="D14" s="154"/>
      <c r="E14" s="154"/>
    </row>
    <row r="15" spans="1:5" s="161" customFormat="1" ht="20.100000000000001" customHeight="1">
      <c r="A15" s="169" t="s">
        <v>204</v>
      </c>
      <c r="B15" s="170" t="s">
        <v>205</v>
      </c>
      <c r="C15" s="154"/>
      <c r="D15" s="154"/>
      <c r="E15" s="154"/>
    </row>
    <row r="16" spans="1:5" s="161" customFormat="1" ht="20.100000000000001" customHeight="1">
      <c r="A16" s="169"/>
      <c r="B16" s="170" t="s">
        <v>206</v>
      </c>
      <c r="C16" s="154"/>
      <c r="D16" s="154"/>
      <c r="E16" s="154"/>
    </row>
    <row r="17" spans="1:5" s="161" customFormat="1" ht="20.100000000000001" customHeight="1">
      <c r="A17" s="165">
        <v>6</v>
      </c>
      <c r="B17" s="171" t="s">
        <v>207</v>
      </c>
      <c r="C17" s="154"/>
      <c r="D17" s="154"/>
      <c r="E17" s="154"/>
    </row>
    <row r="18" spans="1:5" s="161" customFormat="1" ht="20.100000000000001" customHeight="1">
      <c r="A18" s="165" t="s">
        <v>200</v>
      </c>
      <c r="B18" s="172" t="s">
        <v>208</v>
      </c>
      <c r="C18" s="154"/>
      <c r="D18" s="154"/>
      <c r="E18" s="154"/>
    </row>
    <row r="19" spans="1:5" s="161" customFormat="1" ht="20.100000000000001" customHeight="1">
      <c r="A19" s="173"/>
      <c r="B19" s="174" t="s">
        <v>209</v>
      </c>
      <c r="C19" s="154"/>
      <c r="D19" s="154"/>
      <c r="E19" s="154"/>
    </row>
    <row r="20" spans="1:5" s="161" customFormat="1" ht="20.100000000000001" customHeight="1">
      <c r="A20" s="173"/>
      <c r="B20" s="172" t="s">
        <v>210</v>
      </c>
      <c r="C20" s="154"/>
      <c r="D20" s="154"/>
      <c r="E20" s="154"/>
    </row>
    <row r="21" spans="1:5" s="161" customFormat="1" ht="20.100000000000001" customHeight="1">
      <c r="A21" s="173"/>
      <c r="B21" s="172" t="s">
        <v>211</v>
      </c>
      <c r="C21" s="154"/>
      <c r="D21" s="154"/>
      <c r="E21" s="154"/>
    </row>
    <row r="22" spans="1:5" s="161" customFormat="1" ht="20.100000000000001" customHeight="1">
      <c r="A22" s="175"/>
      <c r="B22" s="176" t="s">
        <v>212</v>
      </c>
      <c r="C22" s="154"/>
      <c r="D22" s="154"/>
      <c r="E22" s="154"/>
    </row>
    <row r="23" spans="1:5" s="161" customFormat="1" ht="20.100000000000001" customHeight="1">
      <c r="A23" s="162">
        <v>7</v>
      </c>
      <c r="B23" s="163" t="s">
        <v>213</v>
      </c>
      <c r="C23" s="154"/>
      <c r="D23" s="154"/>
      <c r="E23" s="154"/>
    </row>
    <row r="24" spans="1:5" s="161" customFormat="1" ht="20.100000000000001" customHeight="1">
      <c r="A24" s="162">
        <v>8</v>
      </c>
      <c r="B24" s="163" t="s">
        <v>214</v>
      </c>
      <c r="C24" s="154"/>
      <c r="D24" s="154"/>
      <c r="E24" s="154"/>
    </row>
    <row r="25" spans="1:5" s="161" customFormat="1" ht="20.100000000000001" customHeight="1">
      <c r="A25" s="167">
        <v>9</v>
      </c>
      <c r="B25" s="177" t="s">
        <v>215</v>
      </c>
      <c r="C25" s="154"/>
      <c r="D25" s="154"/>
      <c r="E25" s="154"/>
    </row>
    <row r="26" spans="1:5" s="161" customFormat="1" ht="20.100000000000001" customHeight="1">
      <c r="A26" s="167">
        <v>10</v>
      </c>
      <c r="B26" s="177" t="s">
        <v>73</v>
      </c>
      <c r="C26" s="154"/>
      <c r="D26" s="154"/>
      <c r="E26" s="154"/>
    </row>
    <row r="27" spans="1:5" s="161" customFormat="1" ht="20.100000000000001" customHeight="1">
      <c r="A27" s="178"/>
      <c r="B27" s="179" t="s">
        <v>74</v>
      </c>
    </row>
    <row r="28" spans="1:5" s="161" customFormat="1" ht="20.100000000000001" customHeight="1">
      <c r="A28" s="180"/>
      <c r="B28" s="181" t="s">
        <v>75</v>
      </c>
    </row>
    <row r="29" spans="1:5" s="184" customFormat="1" ht="20.100000000000001" customHeight="1">
      <c r="A29" s="182" t="s">
        <v>77</v>
      </c>
      <c r="B29" s="183" t="s">
        <v>76</v>
      </c>
    </row>
    <row r="30" spans="1:5" s="184" customFormat="1" ht="20.100000000000001" customHeight="1">
      <c r="A30" s="185"/>
      <c r="B30" s="183" t="s">
        <v>216</v>
      </c>
    </row>
    <row r="31" spans="1:5" s="184" customFormat="1" ht="20.100000000000001" customHeight="1">
      <c r="A31" s="186" t="s">
        <v>217</v>
      </c>
      <c r="B31" s="187" t="s">
        <v>80</v>
      </c>
    </row>
    <row r="32" spans="1:5" s="184" customFormat="1" ht="20.100000000000001" customHeight="1">
      <c r="A32" s="188"/>
      <c r="B32" s="189" t="s">
        <v>218</v>
      </c>
    </row>
    <row r="33" spans="1:2" s="184" customFormat="1" ht="20.100000000000001" customHeight="1">
      <c r="A33" s="188"/>
      <c r="B33" s="189" t="s">
        <v>219</v>
      </c>
    </row>
    <row r="34" spans="1:2" s="184" customFormat="1" ht="20.100000000000001" customHeight="1">
      <c r="A34" s="188"/>
      <c r="B34" s="189" t="s">
        <v>220</v>
      </c>
    </row>
    <row r="35" spans="1:2" s="184" customFormat="1" ht="20.100000000000001" customHeight="1">
      <c r="A35" s="190"/>
      <c r="B35" s="191" t="s">
        <v>221</v>
      </c>
    </row>
    <row r="36" spans="1:2" s="184" customFormat="1" ht="20.100000000000001" customHeight="1">
      <c r="A36" s="192" t="s">
        <v>78</v>
      </c>
      <c r="B36" s="193" t="s">
        <v>222</v>
      </c>
    </row>
    <row r="37" spans="1:2" s="184" customFormat="1" ht="20.100000000000001" customHeight="1">
      <c r="A37" s="194"/>
      <c r="B37" s="193" t="s">
        <v>79</v>
      </c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กำหนดการ</vt:lpstr>
      <vt:lpstr>Action Plan</vt:lpstr>
      <vt:lpstr>ผังรถ</vt:lpstr>
      <vt:lpstr>ห้องประชุม</vt:lpstr>
      <vt:lpstr>จนท.PCO</vt:lpstr>
      <vt:lpstr>อาหาร</vt:lpstr>
      <vt:lpstr>อาหารไร่</vt:lpstr>
      <vt:lpstr>'Action Plan'!Print_Area</vt:lpstr>
      <vt:lpstr>กำหนดการ!Print_Area</vt:lpstr>
      <vt:lpstr>ผังรถ!Print_Area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2017-08-16T06:15:26Z</cp:lastPrinted>
  <dcterms:created xsi:type="dcterms:W3CDTF">2016-05-12T07:02:51Z</dcterms:created>
  <dcterms:modified xsi:type="dcterms:W3CDTF">2017-08-17T06:31:41Z</dcterms:modified>
</cp:coreProperties>
</file>