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T-KLC026-NB\Desktop\GPDPD Columbia\"/>
    </mc:Choice>
  </mc:AlternateContent>
  <bookViews>
    <workbookView xWindow="0" yWindow="0" windowWidth="20490" windowHeight="7755" tabRatio="929" activeTab="9"/>
  </bookViews>
  <sheets>
    <sheet name="ศทบ.01" sheetId="42" r:id="rId1"/>
    <sheet name="กำหนดการ" sheetId="44" r:id="rId2"/>
    <sheet name="ActionPlan" sheetId="23" r:id="rId3"/>
    <sheet name="ห้องพัก" sheetId="27" r:id="rId4"/>
    <sheet name="รายชื่อ" sheetId="53" r:id="rId5"/>
    <sheet name="รายการอาหาร" sheetId="50" r:id="rId6"/>
    <sheet name="ห้องประชุมและสถานที่" sheetId="51" r:id="rId7"/>
    <sheet name="การใช้รถ" sheetId="33" r:id="rId8"/>
    <sheet name="ผังรถตู้" sheetId="46" r:id="rId9"/>
    <sheet name="ผังรถโฟรวิลด์" sheetId="48" r:id="rId10"/>
    <sheet name="วิทยากรชาวบ้าน" sheetId="47" r:id="rId11"/>
    <sheet name="วิทยากรอบต.และ นร.ทุน" sheetId="55" r:id="rId12"/>
    <sheet name="วิทยากรปางมะหัน" sheetId="52" r:id="rId13"/>
    <sheet name="วิทยากรวิสาหกิจชุมชน" sheetId="56" r:id="rId14"/>
  </sheets>
  <definedNames>
    <definedName name="_xlnm._FilterDatabase" localSheetId="3" hidden="1">ห้องพัก!$E$1:$E$41</definedName>
    <definedName name="_xlnm.Print_Area" localSheetId="9">ผังรถโฟรวิลด์!$A$1:$E$63</definedName>
    <definedName name="_xlnm.Print_Titles" localSheetId="2">ActionPlan!$4:$4</definedName>
  </definedNames>
  <calcPr calcId="152511"/>
</workbook>
</file>

<file path=xl/calcChain.xml><?xml version="1.0" encoding="utf-8"?>
<calcChain xmlns="http://schemas.openxmlformats.org/spreadsheetml/2006/main">
  <c r="D6" i="46" l="1"/>
  <c r="A7" i="53" l="1"/>
  <c r="A8" i="53" s="1"/>
  <c r="A9" i="53" s="1"/>
  <c r="A10" i="53" s="1"/>
  <c r="A11" i="53" s="1"/>
  <c r="A12" i="53" s="1"/>
  <c r="A13" i="53" s="1"/>
  <c r="A14" i="53" s="1"/>
  <c r="A15" i="53" s="1"/>
  <c r="A16" i="53" s="1"/>
  <c r="A17" i="53" s="1"/>
  <c r="A18" i="53" s="1"/>
  <c r="A19" i="53" s="1"/>
  <c r="A20" i="53" s="1"/>
  <c r="A21" i="53" s="1"/>
  <c r="A22" i="53" s="1"/>
  <c r="A23" i="53" s="1"/>
  <c r="A24" i="53" s="1"/>
  <c r="D6" i="48" l="1"/>
</calcChain>
</file>

<file path=xl/sharedStrings.xml><?xml version="1.0" encoding="utf-8"?>
<sst xmlns="http://schemas.openxmlformats.org/spreadsheetml/2006/main" count="1288" uniqueCount="844">
  <si>
    <t>หมายเหตุ</t>
  </si>
  <si>
    <t>วันที่ /เวลา</t>
  </si>
  <si>
    <t>กำหนดการ</t>
  </si>
  <si>
    <t>จำนวนรถ</t>
  </si>
  <si>
    <t xml:space="preserve">จำนวนคน </t>
  </si>
  <si>
    <t>ผู้รับผิดชอบ</t>
  </si>
  <si>
    <t>อาหารเช้า</t>
  </si>
  <si>
    <t>รายละเอียด</t>
  </si>
  <si>
    <t>หมายเหตุ * โปรแกรมอาจมีการเปลี่ยนแปลงตามความเหมาะสม</t>
  </si>
  <si>
    <t>อาหารว่าง - เช้า</t>
  </si>
  <si>
    <t>ชื่อ-สกุล</t>
  </si>
  <si>
    <t>ลำดับ</t>
  </si>
  <si>
    <t>อายุ</t>
  </si>
  <si>
    <t>เผ่า</t>
  </si>
  <si>
    <t>หมู่บ้าน</t>
  </si>
  <si>
    <t>ตำแหน่งปัจจุบัน</t>
  </si>
  <si>
    <t>ประเด็นในการพูดคุย</t>
  </si>
  <si>
    <t>เบอร์โทรศัพท์</t>
  </si>
  <si>
    <t>อาข่า</t>
  </si>
  <si>
    <t>ลาหู่</t>
  </si>
  <si>
    <t>ออกเดินทางจากสนามบินแม่ฟ้าหลวง จ.เชียงราย ไปยังโครงการพัฒนาดอยตุงฯ อ.แม่ฟ้าหลวง จ.เชียงราย</t>
  </si>
  <si>
    <t>รับประทานอาหารค่ำ ณ ศาลาลีลาวดี</t>
  </si>
  <si>
    <t>เวลา</t>
  </si>
  <si>
    <t xml:space="preserve">วันที่ </t>
  </si>
  <si>
    <t>ประเภทรถ</t>
  </si>
  <si>
    <t>จำนวน/คัน</t>
  </si>
  <si>
    <t>ศาลาลีลาวดี</t>
  </si>
  <si>
    <t>ครัวตำหนัก</t>
  </si>
  <si>
    <t>ไข่เจียว</t>
  </si>
  <si>
    <t>ข้าวสวย</t>
  </si>
  <si>
    <t>MFLF Driver</t>
  </si>
  <si>
    <t>MFLF Staff</t>
  </si>
  <si>
    <t xml:space="preserve"> </t>
  </si>
  <si>
    <t>Total</t>
  </si>
  <si>
    <t>ส่วนล่วงหน้า</t>
  </si>
  <si>
    <t>Van No. 2</t>
  </si>
  <si>
    <t>Van No. 3</t>
  </si>
  <si>
    <t>For everyday use</t>
  </si>
  <si>
    <t>ตำแหน่งในอดีต</t>
  </si>
  <si>
    <t>นายจะคือ</t>
  </si>
  <si>
    <t>ลาหู่นะ</t>
  </si>
  <si>
    <t>แม่เปิน</t>
  </si>
  <si>
    <t xml:space="preserve"> - ผู้นำหมู่บ้านบ้านแม่เปิน</t>
  </si>
  <si>
    <t xml:space="preserve"> - คณะกรรมการหมู่บ้าน
 - อาสาสมัครสาธารณสุข
 - ตำรวจชุมชน
 - อาสาสมัครป้องกันภัยฝ่ายพลเรือน</t>
  </si>
  <si>
    <t xml:space="preserve"> - เคยปลูกฝิ่นและเข้าร่วมโครงการบำบัดยาเสพติด 1,000 วัน และเลิกได้โดยเด็ดขาด
 - ทราบกองกำลังต่าง ๆ ที่อยู่บนดอยตุง เช่น ขุนส่า กองพล 93 และกลุ่มอื่นๆ 
 </t>
  </si>
  <si>
    <t>087-659-2419</t>
  </si>
  <si>
    <t>Van No. 1</t>
  </si>
  <si>
    <t>ชาร้อน</t>
  </si>
  <si>
    <t>Lym (F)</t>
  </si>
  <si>
    <t>(M)</t>
  </si>
  <si>
    <t xml:space="preserve">Car </t>
  </si>
  <si>
    <t>รถคาร์โก้กระเป๋า</t>
  </si>
  <si>
    <t>Car No. 1</t>
  </si>
  <si>
    <t>Car No. 2</t>
  </si>
  <si>
    <t>Car No. 3</t>
  </si>
  <si>
    <t>Car No. 5</t>
  </si>
  <si>
    <t>Car No. 6</t>
  </si>
  <si>
    <t>Car No. 7</t>
  </si>
  <si>
    <t xml:space="preserve">Car No. 4  </t>
  </si>
  <si>
    <t>Car No. 8</t>
  </si>
  <si>
    <t>Photographer</t>
  </si>
  <si>
    <t>Driver (M)</t>
  </si>
  <si>
    <t>นายชำนาญ</t>
  </si>
  <si>
    <t>อภิสุนทรกุล</t>
  </si>
  <si>
    <t>อาข่าป่ากล้วย</t>
  </si>
  <si>
    <t xml:space="preserve"> - การปลูกฝิ่นและการค้าฝิ่นบนดอยตุง
 - สูบฝิ่น 21 ปี
 - เลิกฝิ่น มีบุตร 1 คน
 - คาราวานฝิ่น</t>
  </si>
  <si>
    <t>097-925 9095</t>
  </si>
  <si>
    <t xml:space="preserve"> - ผู้สูงอายุในหมู่บ้าน
 - เกษตรกรผู้ปลูกกาแฟบนพื้นที่ดอยตุง
 </t>
  </si>
  <si>
    <t xml:space="preserve"> - ผู้ช่วยผู้นำประกอบพิธีทางศาสนาชนเผ่า
 </t>
  </si>
  <si>
    <t>เลขที่ใบจองห้อง</t>
  </si>
  <si>
    <t>อาหารว่าง - เช้า/120 บาท/25 คน</t>
  </si>
  <si>
    <t>อาหารว่างเช้า/25 คน</t>
  </si>
  <si>
    <t>วันอาทิตย์ที่ 28 ตุลาคม 2561</t>
  </si>
  <si>
    <t>18.00 น. เล้าจ์การบินไทย</t>
  </si>
  <si>
    <t>อาหารค่ำ  25 คน</t>
  </si>
  <si>
    <t>วันจันทร์ที่ 29 ตุลาคม 2561</t>
  </si>
  <si>
    <t>วันอังคารที่ 30 ตุลาคม 2561</t>
  </si>
  <si>
    <t>ซุปใสไก่ใส่แครอท มันฝรั่ง หอมใหญ่</t>
  </si>
  <si>
    <t>มันฝรั่งอบหั่นสไลท์ + ซอสตรีมเห็ด</t>
  </si>
  <si>
    <t>ผักย่าง (แครอทย่าง ซูกินี่ย่าง มะเขือเทศ มะเขือม่วง ฟังทอง เห็ดย่าง)</t>
  </si>
  <si>
    <t>กล้วยทุกชนิดวางเป็นตระกร้า</t>
  </si>
  <si>
    <t>มักกะโรนีอบชีส + ขนมปังอบ</t>
  </si>
  <si>
    <t>คารามารี่ ทาท่าซอส</t>
  </si>
  <si>
    <t>เฟตตูชินี่ + ปลาชุปเกล็ดขนมปังป่น</t>
  </si>
  <si>
    <t>ผลไม้ตามฤดูกาล (แตงโม สับประรด แอปเปิ้ล)</t>
  </si>
  <si>
    <t>ปิ้งย่าง</t>
  </si>
  <si>
    <t>:Mix Bar B Q  platter:</t>
  </si>
  <si>
    <t>ต้มยำกุ้งใหญ่ไม่เผ็ด</t>
  </si>
  <si>
    <t>ผลไม้ตามฤดูกาล (แตงโม สับประรด แก้วมังกรแดง)</t>
  </si>
  <si>
    <t>กล้วยหอมทอด ไอซิ่ง + ไอติมวนิลา</t>
  </si>
  <si>
    <t>ข้าวปุ๊กย่าง น้ำตาลอ้อย</t>
  </si>
  <si>
    <t>กาแฟดริป</t>
  </si>
  <si>
    <t>ผลไม้ ตามฤดูกาล</t>
  </si>
  <si>
    <t>11.30 น. สนง.ปางมะหัน</t>
  </si>
  <si>
    <t>อาหารว่างบ่าย 100 บาท 40 คน</t>
  </si>
  <si>
    <t xml:space="preserve">14.00 น. / ศาลากิจกรรมปางมะหัน </t>
  </si>
  <si>
    <t xml:space="preserve"> ต้มจืดผักกาดขาวหมูสับ</t>
  </si>
  <si>
    <t>ปลานิลทอดเกลือ</t>
  </si>
  <si>
    <t xml:space="preserve"> ผัดฟักทองใส่ไข่</t>
  </si>
  <si>
    <t>อาหารว่างเช้า</t>
  </si>
  <si>
    <t>ของทานเล่นไว้ประจำรถระหว่างเดินทาง</t>
  </si>
  <si>
    <t>ซุปข้นข้าวโพด + ขนมปังกระเทียม</t>
  </si>
  <si>
    <t>ดอกกระหล่ำอบชีส (ถาดฟรอย)</t>
  </si>
  <si>
    <t>สลัดอาโวคาโด้</t>
  </si>
  <si>
    <t>ผักโขม เห็ด อบชีส</t>
  </si>
  <si>
    <t>ห้องวีไอพี</t>
  </si>
  <si>
    <t>วันพุธที่ 31 ตุลาคม  2561</t>
  </si>
  <si>
    <t>วันพฤหัสบดีที่ 1 พฤศจิกายน 2561</t>
  </si>
  <si>
    <t>วันศุกร์ที่ 2 พฤศจิกายน 2561</t>
  </si>
  <si>
    <t>วันเสาร์ที่ 3 พฤศจิกายน 2561</t>
  </si>
  <si>
    <t>วันอาทิตย์ที่ 4 พฤศจิกายน 2561</t>
  </si>
  <si>
    <t>10.00 น. ห้องวีไอพี</t>
  </si>
  <si>
    <t>สตูเนื้อ + พาสต้า</t>
  </si>
  <si>
    <t>potato jacket</t>
  </si>
  <si>
    <t>ผลไม้ตามฤดูกาล</t>
  </si>
  <si>
    <t>ขันโตกชนเผ่า</t>
  </si>
  <si>
    <t>เกี๊ยวซ่าทอด</t>
  </si>
  <si>
    <t>แกงจืดผักวอเตอร์เครสหมูสับ</t>
  </si>
  <si>
    <t xml:space="preserve">อาหรว่างบ่าย 120 บาท 25 คน </t>
  </si>
  <si>
    <t>จัดโดยชาวบ้านอาข่าป่ากล้วย</t>
  </si>
  <si>
    <t>ปอเปี๊ยะทอด</t>
  </si>
  <si>
    <t>ข้าวธัญพืช / ข้าวสวยออแกนิค (อย่างละครึ่งกะบะ)</t>
  </si>
  <si>
    <t>12.00 ครัวตำหนัก</t>
  </si>
  <si>
    <t>12.30 น. เกรทเธอร์แม่โขงลอด์จ</t>
  </si>
  <si>
    <t>14.30 ห้องวีไอพี</t>
  </si>
  <si>
    <t>12.00 น. ครัวตำหนัก</t>
  </si>
  <si>
    <t>อาหารว่างบ่าย 120 บาท 25 คน</t>
  </si>
  <si>
    <t>วันพฤหัสบดีที่ 1 พ.ย. 2561</t>
  </si>
  <si>
    <t>วันศุกร์ที่ 2 พ.ย. 2561</t>
  </si>
  <si>
    <t>13.00 - 15.00 น.</t>
  </si>
  <si>
    <t>ห้องประชุมวีไอพี</t>
  </si>
  <si>
    <t>19.00 - 21.00 น.</t>
  </si>
  <si>
    <t>ห้องคลับ 31</t>
  </si>
  <si>
    <t>กิจกรรมถอดบทเรียน</t>
  </si>
  <si>
    <t>วัน/เดือน/ปี</t>
  </si>
  <si>
    <t>ห้องประชุม</t>
  </si>
  <si>
    <t>วันจันทร์ที่ 29 ต.ค. 2561</t>
  </si>
  <si>
    <t>08.30 -12.00 น.</t>
  </si>
  <si>
    <t>วันอังคารที่ 30 ต.ค. 2561</t>
  </si>
  <si>
    <t>วันพุธที่ 31 ต.ค. 2561</t>
  </si>
  <si>
    <t>15.00 - 17.00 น.</t>
  </si>
  <si>
    <t>08.30 - 12.00  น.</t>
  </si>
  <si>
    <t>รับฟังบรรยายสรุปการศึกษา</t>
  </si>
  <si>
    <t>รับฟังบรรยายสรุปด้าน AD</t>
  </si>
  <si>
    <t>13.00 - 17.00 น.</t>
  </si>
  <si>
    <t>วันเสาร์ที่ 3 พ.ย. 2561</t>
  </si>
  <si>
    <t>08.30 - 17.00 น.</t>
  </si>
  <si>
    <t>ห้องประชุม วีไอพี</t>
  </si>
  <si>
    <t>รับฟังบรรยายสรุปโครงการฯ</t>
  </si>
  <si>
    <t>เยี่ยมชม ศูนย์ข้อมูล</t>
  </si>
  <si>
    <t>ตารางการใช้รถ คณะ GPDPD Columbia</t>
  </si>
  <si>
    <t>วันพุธที่ 31 ตุลาคม 2561</t>
  </si>
  <si>
    <t>รถตู้ยานยนต์</t>
  </si>
  <si>
    <t>เลขที่ใบจอง</t>
  </si>
  <si>
    <t>10.00 น. ห้องประชุมวีไอพี</t>
  </si>
  <si>
    <t>14.00 น. ห้องประชุมวีไอพี</t>
  </si>
  <si>
    <t>รายชื่อ-สกุล</t>
  </si>
  <si>
    <t>หมายเลขห้อง</t>
  </si>
  <si>
    <t xml:space="preserve"> เตียงคู่ / ชั้นบน</t>
  </si>
  <si>
    <t>connet</t>
  </si>
  <si>
    <t xml:space="preserve"> เตียงใหญ่ / ชั้นบน</t>
  </si>
  <si>
    <t xml:space="preserve"> เตียงคู่ / ชั้นล่าง</t>
  </si>
  <si>
    <t xml:space="preserve"> เตียงใหญ่ / ชั้นล่าง</t>
  </si>
  <si>
    <t>ระหว่างวันที่ 28 ตุลาคม - 4 พฤศจิกายน 2561</t>
  </si>
  <si>
    <t>14.00 - 18.00 น.</t>
  </si>
  <si>
    <t>14.00 - 18.00 น</t>
  </si>
  <si>
    <t>คณะเดินทางจากอาคารเอนกประสงค์ไปยังฐานปฏิบัตการทางทหารดอยช้างมูบ</t>
  </si>
  <si>
    <t>08.30 - 18.00 น.</t>
  </si>
  <si>
    <t>คณะเยี่ยมชม บริษัทนวุติ, ศูนย์ผลิตและจำหน่ายงานมือ, หอฝิ่น, สามเหลี่ยมทองคำ</t>
  </si>
  <si>
    <t>รถโฟวิลล์ยานยนต์</t>
  </si>
  <si>
    <t>กระบะมีหลังคา</t>
  </si>
  <si>
    <t>08.00 - 18.00 น.</t>
  </si>
  <si>
    <t>เดินทางไปยัง สนง.ปลูกป่าปางมะหัน</t>
  </si>
  <si>
    <t>17.30 - 21.00 น.</t>
  </si>
  <si>
    <t>คณะเดินทางถึงสนามบินแม่ฟ้าหลวงโดยสายการบิน บางกอกแอร์เวย์ PG235 17.35 - 19.50 น.</t>
  </si>
  <si>
    <t>Car No. 9</t>
  </si>
  <si>
    <t>รายการอาหารคณะ GPDPD โคลัมเบีย</t>
  </si>
  <si>
    <t>ผัดไทกุ้งสด</t>
  </si>
  <si>
    <t xml:space="preserve">คณะเดินทางถึงสนามบินแม่ฟ้าหลวง โดยสายการบินบางกอกแอร์เวย์ เที่ยวบินที่ PG235  </t>
  </si>
  <si>
    <t>ลิ้ม/ยานยนต์</t>
  </si>
  <si>
    <t>วุ้น/ยานยนต์</t>
  </si>
  <si>
    <t>17.45-19.50 น.</t>
  </si>
  <si>
    <t>20.00-21.00 น.</t>
  </si>
  <si>
    <t>21.00 - 21.10 น.</t>
  </si>
  <si>
    <t>เช็คอินที่พักดอยตุงลอด์จ/ พักผ่อนตามอัธยาศัย</t>
  </si>
  <si>
    <t>พี่เจ็ท/พี่โนช/ลิ้ม/เช็คอิน/แม่บ้าน</t>
  </si>
  <si>
    <t>รับประทานอาหารเช้า ณ ศาลาลีลาวดี</t>
  </si>
  <si>
    <t>07.30-08.30 น.</t>
  </si>
  <si>
    <t>08.30-10.00 น.</t>
  </si>
  <si>
    <t>10.00 -10.45 น.</t>
  </si>
  <si>
    <t xml:space="preserve">10.45 - 11.00 </t>
  </si>
  <si>
    <t>รับประทานอาหารว่าง ณ ห้องประชุมวีไอพี</t>
  </si>
  <si>
    <t>เกริ่นกระบวนการแนะนำทีมงานและวิทยากรผุ้เข้าร่วมและนำนำตัวและโครงการที่รับผิดชอบ</t>
  </si>
  <si>
    <t>11.00 - 12.15 น.</t>
  </si>
  <si>
    <t>12.15 - 13.15 น.</t>
  </si>
  <si>
    <t>รับประทานอาหารกลางวัน ณ ห้องอาหารครัวตำหนัก</t>
  </si>
  <si>
    <t>ศึกษาดูงานศูนย์ข้อมูลโครงการพัฒนาดอยตุงฯ 
"การพัฒนาที่มีประสิทธิผล ต้องเริ่มจาก "ข้อมูลจริง" และ "การพัฒนาต้องวัดผลได้" โดยการวัดผลอย่างต่อเนื่อง"
• การสำรวจข้อมูลสภาพเศรษฐกิจ – สังคมเพื่อออกแบบกิจกรรมการพัฒนาและการบริหารจัดการการใช้พื้นที่อย่างเหมาะสม
• การสำรวจพื้นที่โดยใช้ GPS และการรับรองจากชุมชน
• การใช้เอกสารสิทธิ์อย่างไม่เป็นทางการสร้างความเป็นเจ้าของพื้นที่
• การสำรวจข้อมูลประจำปี และความต่อเนื่องในการติดตามประเมินผล
ตัวชี้วัดผลการพัฒนาโดยใช้คนเป็นศูนย์กลาง การพัฒนาต้องวัดผลได้</t>
  </si>
  <si>
    <t>13.15 - 14.15 น.</t>
  </si>
  <si>
    <t>14.15  -14.45 น.</t>
  </si>
  <si>
    <t>รับประทานอาหารว่าง ณ ลานอาทิตย์อัสดง</t>
  </si>
  <si>
    <t>ร่วมพูดคุยแลกเปลี่ยนกับชาวบ้านอาวุโส ในพื้นที่โครงการพัฒนาดอยตุงฯ 
• เรื่องราวของดอยตุงในอดีตจากผู้ที่เคยปลูปฝิ่นมาสู่ผู้ค้าและผู้เสพ
• ชาวบ้านได้อะไร</t>
  </si>
  <si>
    <t>15.40 - 17.30 น.</t>
  </si>
  <si>
    <t>17.30 – 18.00</t>
  </si>
  <si>
    <t>18.00 – 19.00</t>
  </si>
  <si>
    <t>19.00 – 21.00</t>
  </si>
  <si>
    <t>กิจกรรมถอดบทเรียน ณ ห้องคลับ 31</t>
  </si>
  <si>
    <t>เดินทางกลับโครงการพัฒนาดอยตุงฯ</t>
  </si>
  <si>
    <t>08.30 – 08.40</t>
  </si>
  <si>
    <t>ออกเดินทางไปยัง บริษัทนวุติไซต์ 1</t>
  </si>
  <si>
    <t>เดินทางไปยังศูนย์ผลิตและจำหน่ายงานมือ</t>
  </si>
  <si>
    <t>08.40 – 09.40 น.</t>
  </si>
  <si>
    <t>09.40 - 10.00 น.</t>
  </si>
  <si>
    <t>11.30 - 12.30 น.</t>
  </si>
  <si>
    <t>ออกเดินทางจากศูนย์ผลิตและจำหน่ายงานมือไปยัง อุทยานอฝิ่น สามเหลี่ยมทองคำ อ.เชียงแสน จ.เชียงราย</t>
  </si>
  <si>
    <t>รับประทานอาหารกลางวัน ณ เกรทเธอร์แม่โขงลอด์จ อ.เชียงแสน จ.เชียงราย</t>
  </si>
  <si>
    <t>เดินทางไปยัง หอฝิ่น อุทยานสามเหลี่ยมทองคำ</t>
  </si>
  <si>
    <t>กิจกรรมสรุปบทเรียน ณ ห้อง คลับ 31</t>
  </si>
  <si>
    <t xml:space="preserve">เยี่ยมชม พระตำหนักดอยตุง, สวนแม่ฟ้าหลวง, Tree Top walk </t>
  </si>
  <si>
    <t>รับประทานอาหารกลางวัน ณ ครัวตำหนัก</t>
  </si>
  <si>
    <t>12.30 – 13.30 น.</t>
  </si>
  <si>
    <t>13.30 – 14.30 น.</t>
  </si>
  <si>
    <t>14.30 – 16.00 น.</t>
  </si>
  <si>
    <t>16.00 – 16.30 น.</t>
  </si>
  <si>
    <t>18.00 – 19.00 น.</t>
  </si>
  <si>
    <t>19.00 – 21.00 น.</t>
  </si>
  <si>
    <t>08.30 – 10.00 น.</t>
  </si>
  <si>
    <t>10.15 – 12.00 น.</t>
  </si>
  <si>
    <t>13.15 – 15.00 น.</t>
  </si>
  <si>
    <t>10.00 - 10.15 น.</t>
  </si>
  <si>
    <t xml:space="preserve">ออกเดินทางจาก หมู่บ้านปางพระราชทานไปยัง ห้องอาหารครัวตำหนัก โครงการพัฒนาดอยตุงฯ </t>
  </si>
  <si>
    <t>12.15 – 13.10 น.</t>
  </si>
  <si>
    <t>ทางเดินไปยังวิสาหกิจชุมชน หมู่บ้านอาข่าป่ากล้วย</t>
  </si>
  <si>
    <t>13.10 - 13.15 น.</t>
  </si>
  <si>
    <t>พักผ่อนตามอัธยาศัย</t>
  </si>
  <si>
    <t xml:space="preserve">ออกเดินทางไปยัง สำนักงานปลูกป่า ปางมะหัน ต.เทอดไทย </t>
  </si>
  <si>
    <t>เดินทางถึงธนาคารสุกรเหมยซาน บ้านปางมะหัน ศึกษาดูงานการเลี้ยงสุกรเหมยซาน และ การบริหารจัดการธนาคารสุกรเหมยซาน</t>
  </si>
  <si>
    <t>10.00 – 10.30 น.</t>
  </si>
  <si>
    <t>10.00 – 10.15 น.</t>
  </si>
  <si>
    <t>12.00 – 13.00 น.</t>
  </si>
  <si>
    <t>13.00 – 17.00 น.</t>
  </si>
  <si>
    <t>17.00 - 18.00 น.</t>
  </si>
  <si>
    <t>เดินทางไปยังสำนักงานปลูกป่าปางมะหัน</t>
  </si>
  <si>
    <t>รับฟังรรยายสรุป “การปลูกป่าปลูกคน” ด้วยวิธีการ “ปลูกป่าแบบปลูกเสริม” พื้นที่ ปางมะหัน โดยคุณอาและ อ่วยแม และ “การปลูกป่าแบบ ไม่ปลูก” พื้นที่ปูนะ โดย คุณอภิสิทธิ์ ปอดอแก้ว ณ ศาลากิจกรรม สำนักงานปางมะหัน</t>
  </si>
  <si>
    <t>รับประทานอาหารกลางวัน ณ สำนักงานปลูกป่าปางมะหัน</t>
  </si>
  <si>
    <t>เยี่ยมชมกลุ่มวิสาหกิจชุมชน กลุ่มแปรรูปชา ณ หมู่บ้านปางมะหัน</t>
  </si>
  <si>
    <t>กิจกรรมสรุปบทเรียน ณ ห้องคลับ 31</t>
  </si>
  <si>
    <t>10.30 – 11.00 น.</t>
  </si>
  <si>
    <t>11.00 – 12.00 น.</t>
  </si>
  <si>
    <t>13.30 – 15.00 น.</t>
  </si>
  <si>
    <t xml:space="preserve">15.00 – 17.00 น. </t>
  </si>
  <si>
    <t>รับประทานอาหารเช้าพร้อมเช็คเอ้าท์</t>
  </si>
  <si>
    <t>ออกเดินทางโดยสายการบิน การบินไทยเที่ยวบินที่  TG2135</t>
  </si>
  <si>
    <t>07.30 – 08.30 น.</t>
  </si>
  <si>
    <t>17.45 – 19.05 น.</t>
  </si>
  <si>
    <t>18.00 – 20.00 น.</t>
  </si>
  <si>
    <t>กลับที่พักดอยตุงลอด์จ พักผ่อนตามอัธยาศัย</t>
  </si>
  <si>
    <t>คณะ 19 ช่างภาพ 2 ล่าม 3 = 24</t>
  </si>
  <si>
    <t>ตารางการใช้ห้องประชุมสำหรับคณะ GPDPD โคลัมเบีย</t>
  </si>
  <si>
    <t>ระหว่างวันที่ 28 ต.ค. - 4 พ.ย. 2561</t>
  </si>
  <si>
    <t>ช่างภาพ Documania 1</t>
  </si>
  <si>
    <t>ช่างภาพ Documania 2</t>
  </si>
  <si>
    <t>ล่าม 1</t>
  </si>
  <si>
    <t>ล่าม 2</t>
  </si>
  <si>
    <t>รวมจำนวนห้องพัก 25 ห้อง</t>
  </si>
  <si>
    <t>สำรอง</t>
  </si>
  <si>
    <t>Sector</t>
  </si>
  <si>
    <t>Position/Organization</t>
  </si>
  <si>
    <t xml:space="preserve">List of Participants </t>
  </si>
  <si>
    <t>As of  8/10/2018</t>
  </si>
  <si>
    <t>Study Visit and Workshop on Alternative Development in Thailand</t>
  </si>
  <si>
    <t xml:space="preserve"> 26th October  - 4th November 2018</t>
  </si>
  <si>
    <t>No.</t>
  </si>
  <si>
    <t xml:space="preserve">Title   </t>
  </si>
  <si>
    <t xml:space="preserve">Name </t>
  </si>
  <si>
    <t>Surname</t>
  </si>
  <si>
    <t>photo</t>
  </si>
  <si>
    <t xml:space="preserve">Position/Organization </t>
  </si>
  <si>
    <t>Organization</t>
  </si>
  <si>
    <t>Responsabilities</t>
  </si>
  <si>
    <t>Passport number</t>
  </si>
  <si>
    <t>Contact Info</t>
  </si>
  <si>
    <t>Dietary Requirement</t>
  </si>
  <si>
    <t>Remarks</t>
  </si>
  <si>
    <t xml:space="preserve">Mr. </t>
  </si>
  <si>
    <t xml:space="preserve">Charles </t>
  </si>
  <si>
    <t>Dulcey</t>
  </si>
  <si>
    <t>Central Government</t>
  </si>
  <si>
    <t xml:space="preserve">Advisor 
(Government employee/
Middle-high management)
</t>
  </si>
  <si>
    <t>Direction for Illicit Crops Substitution, 
High Counselling for the Post Conflict, Human Rights and Security</t>
  </si>
  <si>
    <t xml:space="preserve">Advises High Counselling for the Post Conflict in the design and coordination of actions related to the formulation, building and development of illicit crops substitution. Together with other Ministries and administrative departments, it coordinates the implementation of programs and projects related to illicit substitution. </t>
  </si>
  <si>
    <t>AP568015</t>
  </si>
  <si>
    <t>charlesdulcey.dsci@gmail.com</t>
  </si>
  <si>
    <t>None</t>
  </si>
  <si>
    <t xml:space="preserve">Ruben </t>
  </si>
  <si>
    <t>Guerrero</t>
  </si>
  <si>
    <t xml:space="preserve">Advisor at the forest devision 
(Government employee-Middle management)
</t>
  </si>
  <si>
    <t>Ministry of Environment and Sustainable Development-MADS</t>
  </si>
  <si>
    <t xml:space="preserve">MADS direction (division) is in charge of the implementation of forest management policies, 
Provides technical information for policy making and biodiversity regulation. It monitors and evaluates such policies. Define and guide the implementation of the REDD+ governmental strategy. </t>
  </si>
  <si>
    <t>AM783623</t>
  </si>
  <si>
    <t>rdguerrero@minambiente.gov.co</t>
  </si>
  <si>
    <t>Hypertension. 
Understand English</t>
  </si>
  <si>
    <t>Juan Leonardo</t>
  </si>
  <si>
    <t>Giraldo Perez</t>
  </si>
  <si>
    <t xml:space="preserve">Advisor -Subdirection of Productive Projects in the Estructural Projects Direction.
(Government employee/ middle-high management) 
</t>
  </si>
  <si>
    <t>Agency for the Renewal of the Territory-ART,
Ministry of Agriculture and Rural Development</t>
  </si>
  <si>
    <t>AU930803</t>
  </si>
  <si>
    <t>Juan.Giraldo@renovacionterritorio.gov.co</t>
  </si>
  <si>
    <t xml:space="preserve">Ms. </t>
  </si>
  <si>
    <t xml:space="preserve">Eliana Milena </t>
  </si>
  <si>
    <t>Riascos Arbeláez</t>
  </si>
  <si>
    <t xml:space="preserve">Focal Point in Cormacarena Jurisdiction Area. Forest Governance Pillar. </t>
  </si>
  <si>
    <t xml:space="preserve">Amazon Vision Program. 
Amazon Vision is an initiative of the Colombian government with the support of Germany,Norway and UK. The organisation is embedded in the ministry of environment.
</t>
  </si>
  <si>
    <t>Ms. Riascos is in charge of the implementation of REDD+  Early Movers in Colombia in the Amazon region. 
The organisation promotes agreements with stakeholders to reduce deforestation in Colombian Amazon. It develops and prioritizes actions in regions that most prone to deforestation.</t>
  </si>
  <si>
    <t>AV097132</t>
  </si>
  <si>
    <t>eriascos@minambiente.gov.co</t>
  </si>
  <si>
    <t xml:space="preserve">Ana Maria </t>
  </si>
  <si>
    <t>Rueda</t>
  </si>
  <si>
    <t>Expert form Central Government agency</t>
  </si>
  <si>
    <t>External Advisor/ Expert  
(not governemnt employee)</t>
  </si>
  <si>
    <t xml:space="preserve">Land Access Department,
National Land Agency-ANT, 
Ministry of Agriculture and Rural Development.
</t>
  </si>
  <si>
    <t xml:space="preserve">The ANT is part of the Ministry of Agriculture and Rural Development. Ms. Rueda as a counsultant is in charge of the implementation of land tenure formalization strategy as a relevant component for AD and rural development. 
She runs programs of access to land based on the criteria of equitable distribution among rural workers to improve their income and quality of life. </t>
  </si>
  <si>
    <t>475783017
(US passport)</t>
  </si>
  <si>
    <t>ana.rueda@agenciadetierras.gov.co</t>
  </si>
  <si>
    <t>Understand English</t>
  </si>
  <si>
    <t xml:space="preserve">Juan Matías </t>
  </si>
  <si>
    <t>Rozo Alzáte</t>
  </si>
  <si>
    <t>International Org</t>
  </si>
  <si>
    <t>Coordinator of the comprehensive Monitoring to Alternative Development Program</t>
  </si>
  <si>
    <t xml:space="preserve">UNODC-Colombia
As the coordinator of the monitoring system to AD Colombian Program (PNIS), he is in charge of 100 staff.  His team verifies illicit crops eradication commitments signed between the community and the government. They also responsible for baseline, follow-up and endline surveys in order to measure the results of AD program and how to improve it.
</t>
  </si>
  <si>
    <t>Supports the Colombian Government in the management of public policy aimed to reduce and eliminate illicit crops. In the framework of the agreement with the Administrative Unite for the Territorial Consolidation (UACT), it supports the implementation and monitoring of integral and sustainable strategies to reduce illicit crops and promote alternative development.
UNODC is GIZ partner in the implementation of cocoa project in Putumayo and silvopastoral project in Caquetá.</t>
  </si>
  <si>
    <t>AQ634929</t>
  </si>
  <si>
    <t>matias.rozo@un.org</t>
  </si>
  <si>
    <t xml:space="preserve">Rhena </t>
  </si>
  <si>
    <t>Hoffmann</t>
  </si>
  <si>
    <t xml:space="preserve">Coordinator </t>
  </si>
  <si>
    <t xml:space="preserve">GIZ. Protection of Forests and the Climate-REDD+
</t>
  </si>
  <si>
    <t>The programme provides support to Colombia’s Ministry of Environment and Sustainable Development (MADS) in drafting the national REDD+ strategy (ENREDD+) and implementing it in priority regions where there are higher rates of deforestation. In addition, the programme promotes communication and cooperation among the actors responsible for sustainable forest use and for reducing deforestation.</t>
  </si>
  <si>
    <t>rhena.hoffmann@giz.de</t>
  </si>
  <si>
    <t>Mr.</t>
  </si>
  <si>
    <t>Héctor Fabio</t>
  </si>
  <si>
    <t>Santos Duarte</t>
  </si>
  <si>
    <t>advisor GPDPD/REDD+</t>
  </si>
  <si>
    <t xml:space="preserve">GIZ GPDPD/REDD+
</t>
  </si>
  <si>
    <t>The GPDPD / REDD + combineS alternative development strategies in areas with coca crops and problems of deforestation and forest degradation.</t>
  </si>
  <si>
    <t>AO826959</t>
  </si>
  <si>
    <t>hector.santos@giz.de</t>
  </si>
  <si>
    <t xml:space="preserve">Diana Carolina </t>
  </si>
  <si>
    <t>Torres</t>
  </si>
  <si>
    <t>Regional Government (Environmental Authority)</t>
  </si>
  <si>
    <t xml:space="preserve">Coordinator of Climate Change Group </t>
  </si>
  <si>
    <t>Cormacarena,Meta Department (region)</t>
  </si>
  <si>
    <t xml:space="preserve">Environmental Authority in Meta Department that coordinates the preparation of programs and projects of environmental development. The organisation is in charge of granting concessions, permits, authorizations and environmental licenses for the exploitation of renewable natural resources or for the development of activities that affect or may affect the environment.
It promotes the creation of non-governmental organizations for the defense and conservation of the environment. It is also REDD+ Programme partner in the implementation of its regional activities including pilot projects.
</t>
  </si>
  <si>
    <t>AN939521</t>
  </si>
  <si>
    <t>cambioclimatico@cormacarena.gov.co</t>
  </si>
  <si>
    <t xml:space="preserve">Catalina </t>
  </si>
  <si>
    <t>Piedrahita</t>
  </si>
  <si>
    <t xml:space="preserve">Professional in the Climate Change Group </t>
  </si>
  <si>
    <t>Cormacarena, Meta Department (region)</t>
  </si>
  <si>
    <t xml:space="preserve">Environmental Authority in Meta Department that coordinates the preparation of programs and projects of environmental development. In charge of granting concessions, permits, authorizations and environmental licenses for the exploitation of renewable natural resources or for the development of activities that affect or may affect the environment.
It promotes the creation of non-governmental organizations for the protection and conservation of the environment. It is also REDD+ Programme partner in the implementation of its regional activities including pilot projects.
</t>
  </si>
  <si>
    <t>AM814929</t>
  </si>
  <si>
    <t xml:space="preserve">Hidela Maria </t>
  </si>
  <si>
    <t>Benítez Hernandez</t>
  </si>
  <si>
    <t>Local Government</t>
  </si>
  <si>
    <t xml:space="preserve">Local Authority in the "Palmarito Corregimiento" and Community Leader  </t>
  </si>
  <si>
    <t xml:space="preserve">The position is a part of the local government selected by the Mayor. Sometimes a  local government has authorities for a group of "veredas" that is called "Corregimiento".
She is also a community representative in the REDD+ Pilot Project "Mechanisms of social consensus among stakeholders for the promotion of conservation in the South of Tibú and North of Cucuta"
</t>
  </si>
  <si>
    <t>Community leader of REDD+ Pilot Project. Pilot Project basic data is attached.</t>
  </si>
  <si>
    <t>AV087443</t>
  </si>
  <si>
    <t>laportenabenitez@gmail.com</t>
  </si>
  <si>
    <t>Alexander</t>
  </si>
  <si>
    <t>Serna</t>
  </si>
  <si>
    <t>Expert 
(working at International funded project  but employed by a regional Comlombian NGO)</t>
  </si>
  <si>
    <t xml:space="preserve">Technical Assistant - Silvopastoral Project GIZ/UNODC </t>
  </si>
  <si>
    <t>Solidarity Economy Association of the mid and bottom Caguán River - ASOES</t>
  </si>
  <si>
    <t xml:space="preserve">Leads and controls the non-deforestation in Caquetá and incentivizes beneficiaries with productive and self-sustainable projects aimed to conserve and protect the environment.
In charge of the Implementation of technical assistance in rural development projects of the Amazon Vision Initiative and of the current Alternative Development Program in Caquetá Department. ASOES also is the main implementer of one of the Pilot Projects implemented by GIZ (GPDPD/REDD+) and UNODC in the Amazon region.
</t>
  </si>
  <si>
    <t>AV098984</t>
  </si>
  <si>
    <t>sernapalaciosalexander@gmail.com'</t>
  </si>
  <si>
    <t xml:space="preserve">Luis </t>
  </si>
  <si>
    <t>Montenegro</t>
  </si>
  <si>
    <t>Private sector</t>
  </si>
  <si>
    <t xml:space="preserve">In charge of working with organizations that produce Palmitos that are processed by Corpocampo
</t>
  </si>
  <si>
    <t>Corpocampo.
A private sector partners with GIZ REDD+</t>
  </si>
  <si>
    <t xml:space="preserve">Private sector Company, partner in the implementation of the Acai Pilot Project. Corpocampo promotes and executes sustainable projects in rural zones of Colombia, particularly in those with illicit crops influence. 
Promotes employment and development alternatives to communities that sell them acai and it provides itself decent work to communities where its processing plants are.  
</t>
  </si>
  <si>
    <t>AV222254</t>
  </si>
  <si>
    <t>le.montenegro@gmail.com</t>
  </si>
  <si>
    <t>Prefer 
vegetables</t>
  </si>
  <si>
    <t xml:space="preserve">Juan Carlos </t>
  </si>
  <si>
    <t>Garzón</t>
  </si>
  <si>
    <t>NGO</t>
  </si>
  <si>
    <t>Director - Conflict Dynamics and Peace Negotiations</t>
  </si>
  <si>
    <t>Ideas for Peace  Foundation -FIP.
 A research-base Colombian NGO.</t>
  </si>
  <si>
    <t>PE121144</t>
  </si>
  <si>
    <t>jgarzon@ideaspaz.org</t>
  </si>
  <si>
    <t>Vegetarian</t>
  </si>
  <si>
    <t xml:space="preserve">Luis Felipe </t>
  </si>
  <si>
    <t>Cruz</t>
  </si>
  <si>
    <t>Researcher</t>
  </si>
  <si>
    <t xml:space="preserve">Dejusticia.  A research-base Colombian NGO.
Luis is a lawyer and current sociology student at the Universidad Nacional de Colombia. He has done research on various topics including human rights and criminal procedure. His area of special interest is the history and development of the armed conflict. He is currently a researcher in the Drug Policy thematic line.
</t>
  </si>
  <si>
    <t>It is the Center for Law, Justice and Society Studies that researches and proposes for public policies aimed for social change. It also promotes advocacy campaigns and carries out strategic litigation and designs and delivers educational training programs. Its main fights are against discrimination, strengthening and defense of human rights and economic and social rights, the defense of environmental justice and the analysis of  transitional justice.</t>
  </si>
  <si>
    <t>AP544140</t>
  </si>
  <si>
    <t>lcruz@dejusticia.org</t>
  </si>
  <si>
    <t xml:space="preserve">Ricardo </t>
  </si>
  <si>
    <t>Castillo</t>
  </si>
  <si>
    <t>Community</t>
  </si>
  <si>
    <t xml:space="preserve">Community Leader  </t>
  </si>
  <si>
    <t xml:space="preserve">Community representative in the REDD+ Pilot Project "Mechanisms of social consensus among stakeholders for the promotion of conservation in the South of Tibú and North of Cucuta"
</t>
  </si>
  <si>
    <t>Community leader of REDD+ Pilot Project. 
Pilot Project basic data is attached.</t>
  </si>
  <si>
    <t>AV096620</t>
  </si>
  <si>
    <t>ricardoforest@hotmail.com</t>
  </si>
  <si>
    <t>Nubia</t>
  </si>
  <si>
    <t>Community Leader</t>
  </si>
  <si>
    <t xml:space="preserve">Community representative in the REDD+/GPDPD Pilot Project Agri-environmental Leadership and Knowledge Schools 
(ELSAS - Guaviare)
</t>
  </si>
  <si>
    <t>AV085797</t>
  </si>
  <si>
    <t xml:space="preserve">Wilson </t>
  </si>
  <si>
    <t>Comba</t>
  </si>
  <si>
    <t xml:space="preserve">Community representative in the REDD+/GPDPD Pilot Project Agri-environmental Leadership and Knowledge Schools 
(ELSAS - Meta)
</t>
  </si>
  <si>
    <t>AV090561</t>
  </si>
  <si>
    <t>Do not eat spicy food</t>
  </si>
  <si>
    <t>Hearing impariment</t>
  </si>
  <si>
    <t>Patawee</t>
  </si>
  <si>
    <t>Chotkirativech</t>
  </si>
  <si>
    <t>GIZ GPDPD</t>
  </si>
  <si>
    <t>External working team</t>
  </si>
  <si>
    <t>Nuit</t>
  </si>
  <si>
    <t>Interpreter</t>
  </si>
  <si>
    <t>TBC</t>
  </si>
  <si>
    <t>Documania VDO team</t>
  </si>
  <si>
    <t>Remark</t>
  </si>
  <si>
    <t>All acronym is a Spanish acronym</t>
  </si>
  <si>
    <r>
      <t xml:space="preserve">Date of Birth
</t>
    </r>
    <r>
      <rPr>
        <b/>
        <sz val="11"/>
        <rFont val="Calibri"/>
        <family val="2"/>
        <scheme val="minor"/>
      </rPr>
      <t>DD/MM/YYYY</t>
    </r>
  </si>
  <si>
    <r>
      <t xml:space="preserve">Date of Issue
</t>
    </r>
    <r>
      <rPr>
        <b/>
        <sz val="11"/>
        <rFont val="Calibri"/>
        <family val="2"/>
        <scheme val="minor"/>
      </rPr>
      <t>DD/MM/YYYY</t>
    </r>
  </si>
  <si>
    <r>
      <t xml:space="preserve">Date of Expiry
</t>
    </r>
    <r>
      <rPr>
        <b/>
        <sz val="11"/>
        <rFont val="Calibri"/>
        <family val="2"/>
        <scheme val="minor"/>
      </rPr>
      <t>DD/MM/YYYY</t>
    </r>
  </si>
  <si>
    <r>
      <t>The ART is in charge of the coordination of the national and regional entities for their action in rural areas that have been affected by the armed conflict, through the implementation of "Territorial Renewal Plans", that will perish the economic and social recovery of these areas.
Since January 2017 when  the Agency for the Renewal of the Territory started operating, Mr. Girado is working with the Subdirection of Productive Projects of the Estructural Projects Direction. There, we articulate and coordinate AD actions with other entities such as the Rural Development Agency , the Direction for Illicit Crops Substitution of the High Counseling for Postconflictn and the United Nations Office on Drugs and Crime - UNODC.</t>
    </r>
    <r>
      <rPr>
        <sz val="12"/>
        <color rgb="FFFF0000"/>
        <rFont val="Calibri"/>
        <family val="2"/>
        <scheme val="minor"/>
      </rPr>
      <t xml:space="preserve">
</t>
    </r>
    <r>
      <rPr>
        <sz val="12"/>
        <rFont val="Calibri"/>
        <family val="2"/>
        <scheme val="minor"/>
      </rPr>
      <t xml:space="preserve">
Some of the functions that he works in the Subdirection are: i) the design of guidelines and parameters for the formulation and structuration of projects, ii) the conformation and coordination of cross-sectorial workgroups for the formulation of productive projects, iii) acompany and assist the population and social organizations on the identification of needs and problems when formulating and structrating productive projects, iv) assist on the implementation of projects and other activities with participants, users and beneficiaries linked to General Plan of Renewal and Territorial Intervention Plans.
</t>
    </r>
  </si>
  <si>
    <r>
      <t xml:space="preserve">FIP is Colombia's main peace and security think tank. They provided technic assistance to the negotiation process with FARC and have also trained communities and social organizations with skills for territorial peace. In the </t>
    </r>
    <r>
      <rPr>
        <i/>
        <sz val="12"/>
        <rFont val="Calibri"/>
        <family val="2"/>
        <scheme val="minor"/>
      </rPr>
      <t>Conflict Dynamics and Peace Negotiations</t>
    </r>
    <r>
      <rPr>
        <sz val="12"/>
        <rFont val="Calibri"/>
        <family val="2"/>
        <scheme val="minor"/>
      </rPr>
      <t xml:space="preserve"> direction, they seek to provide informative and technical inputs that feed public debate and help design and execute public policies  to achieve peace agreements and territorial peace satisfactorily. </t>
    </r>
  </si>
  <si>
    <t>GPDPD</t>
  </si>
  <si>
    <t>Woon (F)</t>
  </si>
  <si>
    <t>Nun (F)</t>
  </si>
  <si>
    <t>Van No. 4</t>
  </si>
  <si>
    <t>GPDPD Columbia</t>
  </si>
  <si>
    <t>Documania</t>
  </si>
  <si>
    <t>08.30 -18.00 น.</t>
  </si>
  <si>
    <t>เรียกสำรองเผื่อใช้</t>
  </si>
  <si>
    <t>M</t>
  </si>
  <si>
    <t>ระหว่างวันที่ 28 ตุลาคม - 4 พฤศจิกายน 2560</t>
  </si>
  <si>
    <t>อาหารชนเผ่า</t>
  </si>
  <si>
    <t>ผลไม้รวม</t>
  </si>
  <si>
    <t>รายชื่อที่พักสำหรับคณะ GPDPD  Columbia</t>
  </si>
  <si>
    <t>เข้าพักดอยตุงลอด์จ ระหว่างวันที่ 28/10/61  - 04/11/2018</t>
  </si>
  <si>
    <t>GPDPD Columbia : Van Arrangement</t>
  </si>
  <si>
    <t xml:space="preserve">GPDPD Columbia : Car Arrangement </t>
  </si>
  <si>
    <t>Phang Ma Han, Phang Prarachatan</t>
  </si>
  <si>
    <t>Translator</t>
  </si>
  <si>
    <t>(F)</t>
  </si>
  <si>
    <t xml:space="preserve">อาหารค่ำ หมู่บ้านอาข่าป่ากล้วย  30 คน </t>
  </si>
  <si>
    <t>มันต้มสามสี</t>
  </si>
  <si>
    <t xml:space="preserve">ข้าวธัญพืช / ข้าวสวยออแกนิค </t>
  </si>
  <si>
    <t>กล้วยทับย่าง ฟักทองย่าง ข้าวโพดย่าง</t>
  </si>
  <si>
    <t>ไก่ย่างเกลือ</t>
  </si>
  <si>
    <t xml:space="preserve">ผลไม้ตามฤดูกาล </t>
  </si>
  <si>
    <t>ห่อผักทอด</t>
  </si>
  <si>
    <t>ABF</t>
  </si>
  <si>
    <t>แซนวิชแฮมชีส</t>
  </si>
  <si>
    <t>สรอเบอรี่ชอทเค้ก</t>
  </si>
  <si>
    <t>เต้าฮวยมะพร้าวอ่อน</t>
  </si>
  <si>
    <t>น้ำเปล่า</t>
  </si>
  <si>
    <t>10.30 น. บ้านพี่สร้อย</t>
  </si>
  <si>
    <t>ข้าวมันไก่ + ซุปผัก</t>
  </si>
  <si>
    <t>ขนมปังพิตต้า มอสซาเรร่า ชีส และมะเขือเทศ</t>
  </si>
  <si>
    <t>ขนมไทย</t>
  </si>
  <si>
    <t>ปลาทอดสามรส</t>
  </si>
  <si>
    <t>ไก่เหล้าแดง ยอดคะน้า</t>
  </si>
  <si>
    <t>โรตี - แกงเขียวหวานเนื้อ</t>
  </si>
  <si>
    <t>Buffet</t>
  </si>
  <si>
    <t>ซุปครีมเห็ด - ขนมปัง</t>
  </si>
  <si>
    <t>ไก่ผัดแมคคาสมุนไพร</t>
  </si>
  <si>
    <t>มันบดอบชีส</t>
  </si>
  <si>
    <t>มันฝรั่งอบทั้งเปลือก</t>
  </si>
  <si>
    <t>ส้มตำสามสี</t>
  </si>
  <si>
    <t>ไก่ย่างวิเชียรบุรี</t>
  </si>
  <si>
    <t>หมูย่างจิ้มแจ่ว</t>
  </si>
  <si>
    <t>กล้วยทับน้ำกะทิ</t>
  </si>
  <si>
    <t>ไม่รวมเครื่องดื่มแอลกอฮอล์ คณะจ่ายเอง</t>
  </si>
  <si>
    <t>มัสมั่นเนื้อ</t>
  </si>
  <si>
    <t>เต้าหู้ทรงเครื่อง (มังสวิรัต)</t>
  </si>
  <si>
    <t>ปลาทอดกระเทียม</t>
  </si>
  <si>
    <t>ไก่ตุ๋นมะนาวดอง</t>
  </si>
  <si>
    <t>ผัดข้าวโพดอ่อนเห็ดฟาง (มังสวิรัต)</t>
  </si>
  <si>
    <t>Mr. Charles  Dulcey</t>
  </si>
  <si>
    <t>Advisor (Government employee/Middle-high management)</t>
  </si>
  <si>
    <t>Mr. Ruben Guerrero</t>
  </si>
  <si>
    <t>Advisor at the forest devision 
(Government employee-Middle management)</t>
  </si>
  <si>
    <t xml:space="preserve">Advisor -Subdirection of Productive Projects in the Estructural Projects Direction.
(Government employee/ middle-high management) 
</t>
  </si>
  <si>
    <t>Ms. Rhena Hoffman</t>
  </si>
  <si>
    <t>Coodinator</t>
  </si>
  <si>
    <t>GIZ. Protection of Forests and the Climate-REDD+</t>
  </si>
  <si>
    <t>Mr.Hector Fabrio Santos Duarte</t>
  </si>
  <si>
    <t>Mr.Alexander Serna</t>
  </si>
  <si>
    <t>Mr.Luis Montenegro</t>
  </si>
  <si>
    <t>In charge of working with organizations that produce Palmitos that are processed by Corpocampo</t>
  </si>
  <si>
    <t>GIZ GPDPD/REDD+</t>
  </si>
  <si>
    <t>Ms. Nubia Rueda</t>
  </si>
  <si>
    <t>Community representative in the REDD+/GPDPD Pilot Project Agri-environmental Leadership and Knowledge Schools (ELSAS - Guaviare)</t>
  </si>
  <si>
    <t>Mr.Ricardo Castillo</t>
  </si>
  <si>
    <t>Mr.Wilson Comba</t>
  </si>
  <si>
    <t>Community representative in the REDD+ Pilot Project "Mechanisms of social consensus among stakeholders for the promotion of conservation in the South of Tibú and North of Cucuta"</t>
  </si>
  <si>
    <t>Community representative in the REDD+/GPDPD Pilot Project Agri-environmental Leadership and Knowledge Schools (ELSAS - Meta)</t>
  </si>
  <si>
    <t>Mr. Luis Felipe Cruz</t>
  </si>
  <si>
    <t>Dejusticia.  A research-base Colombian NGO.
Luis is a lawyer and current sociology student at the Universidad Nacional de Colombia. He has done research on various topics including human rights and criminal procedure. His area of special interest is the history and development of the armed conflict. He is currently a researcher in the Drug Policy thematic line.</t>
  </si>
  <si>
    <t>Mr. Juan Matias Rozo Alizte</t>
  </si>
  <si>
    <t>UNODC-Colombia
As the coordinator of the monitoring system to AD Colombian Program (PNIS), he is in charge of 100 staff.  His team verifies illicit crops eradication commitments signed between the community and the government. They also responsible for baseline, follow-up and endline surveys in order to measure the results of AD program and how to improve it.</t>
  </si>
  <si>
    <t>Ms. Eilana Milena Riascos Arbelaez</t>
  </si>
  <si>
    <t>Amazon Vision Program. 
Amazon Vision is an initiative of the Colombian government with the support of Germany,Norway and UK. The organisation is embedded in the ministry of environment.</t>
  </si>
  <si>
    <t>Ms. Ana Maria Rueda</t>
  </si>
  <si>
    <t>External Advisor/ Expert  
(not governemnt employee</t>
  </si>
  <si>
    <t>Land Access Department,
National Land Agency-ANT, 
Ministry of Agriculture and Rural Development.</t>
  </si>
  <si>
    <t>Ms. Hidela Maria Bentez Hernandez</t>
  </si>
  <si>
    <t>The position is a part of the local government selected by the Mayor. Sometimes a  local government has authorities for a group of "veredas" that is called "Corregimiento".</t>
  </si>
  <si>
    <t>Ms. Diana Carolina Torres</t>
  </si>
  <si>
    <t>Ms. Catalina  Piedrahita</t>
  </si>
  <si>
    <t>Mr. Juan Carlos Gerzon</t>
  </si>
  <si>
    <t>Ms. Patawee Chotkritivech</t>
  </si>
  <si>
    <t xml:space="preserve">Ms. Nuit  ล่าม 3 </t>
  </si>
  <si>
    <t>ใช้จริง 23 ห้อง/ สำรอง 2 ห้อง 214, 308</t>
  </si>
  <si>
    <t>รายชื่อผู้อาวุโสรับคณะ GPDPD Columbia</t>
  </si>
  <si>
    <t>วันจันทร์ที่ 29 ตุลาคม 2561 เวลา 15.30 น. ณ สวนรุกชาติแม่ฟ้าหลวง</t>
  </si>
  <si>
    <t>Nuit (F)</t>
  </si>
  <si>
    <t>Interpreter 1</t>
  </si>
  <si>
    <t>Interpreter 2</t>
  </si>
  <si>
    <t>Interpreter 3</t>
  </si>
  <si>
    <t>Ms.Pattamon Rungchavalnont</t>
  </si>
  <si>
    <t>Mr.Juan Leonado Giraldo Perez</t>
  </si>
  <si>
    <t>Documania (On Arrival Date)</t>
  </si>
  <si>
    <t>Photographer 1</t>
  </si>
  <si>
    <t>4 ตู้ยานยนต์+1 รถคาร์โก้กระเป๋า</t>
  </si>
  <si>
    <t>ห้องอาหาร/ป้าเครือ/เช็คอิน</t>
  </si>
  <si>
    <t>เตรียมการ</t>
  </si>
  <si>
    <t>คณะรับประทานอาหารค่ำ สนามบินก่อนเดินทางแล้ว</t>
  </si>
  <si>
    <t>รถตู้ยานยนต์ 4 คัน</t>
  </si>
  <si>
    <t>แม่บ้าน/ห้องอาหาร/ลิ้ม</t>
  </si>
  <si>
    <t>ป้าเครือ/ห้องอาหาร/ลิ้ม</t>
  </si>
  <si>
    <t>13.30 น.</t>
  </si>
  <si>
    <t>กระบะ 4 ประตู</t>
  </si>
  <si>
    <t>จัดเก้าอี้เป็นวงกลม จำนวน 40 ตัว ณ ลานอาทิตย์อัสดง</t>
  </si>
  <si>
    <t>ไม่มีกำหนดการใช้รถ</t>
  </si>
  <si>
    <t xml:space="preserve">15.00 - 15.15 น. </t>
  </si>
  <si>
    <t>17.00 – 18.00 น.</t>
  </si>
  <si>
    <t>รถตู้ยานยนต์ 4 คันรถคาร์โก้กระเป๋า 1 คัน</t>
  </si>
  <si>
    <t>คณะเช็คเอ้าท์ ตรวจสอบสัมภาระแล้วเก็บกระเป๋าไว้ในรถคาร์โก้</t>
  </si>
  <si>
    <t>เช็คอิน/แม่บ้าน/ห้องอาหาร</t>
  </si>
  <si>
    <t>ยานยนต์/ลิ้ม/เช็คอิน</t>
  </si>
  <si>
    <t>ลิ้ม/ป้าเครือ/ห้องอาหาร</t>
  </si>
  <si>
    <t xml:space="preserve">รับประทานอาหารว่าง ณ ห้องประชุม วีไอพี </t>
  </si>
  <si>
    <t>10.00 - 10.20 น.</t>
  </si>
  <si>
    <t xml:space="preserve">การประชุมเชิงปฏิบัติการเพื่อการประยุกต์ใช้กับบริบทของประเทศโคลัมเบีย 1 
ณ ห้องประชุมวีพี  </t>
  </si>
  <si>
    <t xml:space="preserve">การประชุมเชิงปฏิบัติการเพื่อการประยุกต์ใช้กับบริบทของประเทศโคลัมเบีย 2
 ณ ห้องประชุมวีพี  </t>
  </si>
  <si>
    <t>14.30 - 14.45 น.</t>
  </si>
  <si>
    <t>ลิ้ม/ห้องอาหาร</t>
  </si>
  <si>
    <t>เตรียม ปากกาเมจิก
กระดาษฟริปชาร์จ
โพสต์อิท 
กระดาษ A3</t>
  </si>
  <si>
    <t>พี่เจ็ท/ พี่มาโนช ช่วยรอ รับคณะเช็คอินที่ลอด์จ แจกบัตรรหัส wifi แจ้งเรื่องซักรีด</t>
  </si>
  <si>
    <t>20.30 น. ในห้องพักเสียบคีย์การ์ด
เปิดไฟและเปิดแอร์ก่อนคณะเดินทางถึง</t>
  </si>
  <si>
    <t>อาจมีการเปลี่ยนแปลง</t>
  </si>
  <si>
    <t>ระหว่างวันที่ 28 ตุลาคม - 4 พฤศจิกายน 2561 จำนวน 24 ท่าน</t>
  </si>
  <si>
    <t>วุ้น/ลิ้ม /พี่นันท์/ไอที</t>
  </si>
  <si>
    <t>ลิ้ม / ยานยนต์</t>
  </si>
  <si>
    <t>วุ้น/พี่นันท์/ยานยนต์</t>
  </si>
  <si>
    <t>วุ้น/พี่นันท์</t>
  </si>
  <si>
    <t>ป้าเครือ/ห้องอาหาร</t>
  </si>
  <si>
    <t>ลิ้ม/พัฒนาสังคม</t>
  </si>
  <si>
    <t>จัดเก้าอี้เป็นครึ่งวงกลม
กระดาษฟลิปชาร์จ
ปากกาเมจิก
กระดาษโพสต์อิท</t>
  </si>
  <si>
    <t>จัดดอกไม้ประดับศาลาลีลาวดี
ดนตรี
อาหารแบบ บุฟเฟ่ห์</t>
  </si>
  <si>
    <t>อาหารแบบเซ็ทโต๊ะ</t>
  </si>
  <si>
    <t>ออกเดินทางจาก หอฝิ่นเดินทางไปยัง สามเหลี่ยมทองคำ เยี่ยมชมจุดชมวิวสามเหลี่ยมทองคำ ชายแดนสามแผ่นดิน ไทย – ลาว – เมียนมาร์</t>
  </si>
  <si>
    <t>รถโฟวิลด์ยานยนต์ 9 คัน</t>
  </si>
  <si>
    <t>12.00 - 12.15 น.</t>
  </si>
  <si>
    <t>จัดโต๊ะประชุมปกติ เก็บไมค์ตั้งโต๊ะออก ใช้ไมค์ลอย จัดวางขวดน้ำดื่มบนโต๊ะ</t>
  </si>
  <si>
    <t>วุ้น/พี่แตงกวา/พี่นันท์</t>
  </si>
  <si>
    <t>พัฒนาสังคม/พีนันท์/ลิ้ม</t>
  </si>
  <si>
    <t>จัดอาหารแบบเซ็ตโต๊ะ</t>
  </si>
  <si>
    <t>พี่นันท์/วุ้น/ยานยนต์</t>
  </si>
  <si>
    <t>ลิ้มประสานงานรถยานยนต์ส่งวิทยากร</t>
  </si>
  <si>
    <t>พี่นันท์/วุ้น/พี่แตงกวา</t>
  </si>
  <si>
    <t>พี่สุรศักดิ์/วุ้น/พี่นันท์/พี่หลวง</t>
  </si>
  <si>
    <t>10.10  - 10.25 น.</t>
  </si>
  <si>
    <t>10.25 - 10.50 น.</t>
  </si>
  <si>
    <t>ศึกษาดูงานศูนย์ผลิตและจำหน่ายงานมือ
 การพัฒนาอย่างมีส่วนร่วมและการสร้างงานสร้างอาชีพให้คนในพื้นที่ (ผู้หญิง คนแก่ กลุ่มเสี่ยง) การเพิ่มมูลค่า การสร้างแบรนด์ ใช้ตลาดนำ และมาตรฐานการผลิต การบริหารจัดการและกระจายความเสี่ยง ความร่วมมือภาครัฐ เอกชน ชุมชน และธุรกิจเพื่อสังคม
- เยี่ยมชมโรงงานทอผ้า</t>
  </si>
  <si>
    <t>เยี่ยมชมโรงงานกระดาษสา</t>
  </si>
  <si>
    <t>10.50 - 11.10 น.</t>
  </si>
  <si>
    <t>11.10  - 11.25 น.</t>
  </si>
  <si>
    <t>เนื่องจากเครื่องชงกาแฟที่โรงงานเสีย ช่วงชิมให้ใช้การ ดริปกาแฟแทน</t>
  </si>
  <si>
    <t>เยี่ยมชมโรงงานเซรามิก</t>
  </si>
  <si>
    <t>วุ้น/พี่นันท์/ป้าคำ</t>
  </si>
  <si>
    <t>วุ้น/พี่นันท์/พี่เสาร์</t>
  </si>
  <si>
    <t>วุ้น/พี่นันท์/น้องเล็ก/พี่แก้ว</t>
  </si>
  <si>
    <t>พี่หนาน/ห้องอาหารเกรทเธอร์</t>
  </si>
  <si>
    <t>วุ้น/พี่นันท์/พี่หนาน</t>
  </si>
  <si>
    <t>วุ้น/พี่นันท์/พี่สร้อย</t>
  </si>
  <si>
    <t>พี่ทรงกลด/วุ้น/พี่นันท์</t>
  </si>
  <si>
    <t>รถตู้รับคณะจากศาลาลีลาวดี 08.30 น.</t>
  </si>
  <si>
    <t>รอยืนยันรายชื่อวิทยากร</t>
  </si>
  <si>
    <t>ลิ้ม/พี่อาแหล่ะ</t>
  </si>
  <si>
    <t>พี่อาแหล่ะ/พี่อภิสิทธิ์</t>
  </si>
  <si>
    <t>พี่อาแหล่ะ/พี่จำรัส/พี่เยรามิ</t>
  </si>
  <si>
    <t>ป้าเครื/ห้องอาหาร</t>
  </si>
  <si>
    <t>กุ๊ก/ลิ้ม</t>
  </si>
  <si>
    <t>กุ๊ก/วุ้น</t>
  </si>
  <si>
    <t>ลิ้ม/ยานยนต์/เช็คอิน</t>
  </si>
  <si>
    <t>ลิ้ม/ไอที/แม่บ้าน</t>
  </si>
  <si>
    <t>พี่ดาวิ/วุ้น/พี่นันท์</t>
  </si>
  <si>
    <t>เน้นย้ำเรื่องอาหารสำหรับคณะ 
ไม่เผ็ด
และอาหารสำหรับมังสวิรัต</t>
  </si>
  <si>
    <t>อาหารกลางวัน / 200 บาท/ 50 คน</t>
  </si>
  <si>
    <r>
      <rPr>
        <b/>
        <sz val="14"/>
        <rFont val="Calibri"/>
        <family val="2"/>
        <scheme val="minor"/>
      </rPr>
      <t>ชมแปลงปลูกป่าเศรษฐกิจ แมคคาเดเมีย กาแฟอาราบิก้าดอยตุง และโรงงานแปรรูปแมคคาเดเมีย "บริษัทนวุติ จำกัด</t>
    </r>
    <r>
      <rPr>
        <sz val="14"/>
        <rFont val="Calibri"/>
        <family val="2"/>
        <scheme val="minor"/>
      </rPr>
      <t xml:space="preserve"> ก่อตั้งขึ้นในปี พ.ศ. 2532 เป็นความร่วมมือกันกับภาคเอกชน ดำเนินการปลูกป่าเศรษฐกิจในพื้นที่โครงการพัฒนาดอยตุง โดยเลือกพืชที่ผลผลิตมีมูลค่าทางเศรษฐกิจสูง สามารถนำไปแปรรูปและเพิ่มมูลค่าได้อย่างต่อเนื่อง สามารถสร้างรายได้ให้คนดูแลในระยะยาว เป็นตัวแปรสำคัญที่ทำให้คนกับป่าอยู่ด้วยกันอย่างพึ่งพา พืชเศรษฐกิจที่โครงการพัฒนาดอยตุงฯ เลือกมาส่งเสริมคือ กาแฟพันธุ์อาราบิก้า และแมคคาเดเมีย ปัจจุบันกลายเป็นต้นแบบของการดำเนินธุรกิจเพื่อสังคม</t>
    </r>
  </si>
  <si>
    <t>เครื่องดื่มแช่เย็น</t>
  </si>
  <si>
    <t>07.00-08.00 น.</t>
  </si>
  <si>
    <t xml:space="preserve">08.00 -10.00 น. </t>
  </si>
  <si>
    <r>
      <rPr>
        <b/>
        <sz val="18"/>
        <color rgb="FFFF0000"/>
        <rFont val="Adobe Caslon Pro Bold"/>
        <family val="1"/>
      </rPr>
      <t>ร่าง</t>
    </r>
    <r>
      <rPr>
        <b/>
        <sz val="18"/>
        <rFont val="Adobe Caslon Pro Bold"/>
        <family val="1"/>
      </rPr>
      <t>เตรียมการคณะ GPDPD Columbia จำนวน 24 ท่าน</t>
    </r>
  </si>
  <si>
    <t>08.30 - 09.30 น.</t>
  </si>
  <si>
    <t>เยี่ยมชมวัดร่องขุ่น</t>
  </si>
  <si>
    <t>09.30 - 10.45 น.</t>
  </si>
  <si>
    <t>ออกเดินทางจากศาลาลีลาวดีไปยัง วัดร่องขุ่น อ.เมือง จ.เชียงราย</t>
  </si>
  <si>
    <t>10.45 - 11.20 น.</t>
  </si>
  <si>
    <t>ออกเดินทางจากวัดร่องขุ่น ไปยัง วัดร่องเสือเต้น</t>
  </si>
  <si>
    <t>ออกเดินทางจากวัดร่องเสือเต้นไปยัง ร้านอาหารชีวิตธรรมดา</t>
  </si>
  <si>
    <t>11.20 - 12.00  น.</t>
  </si>
  <si>
    <t>12.00 -12.10 น.</t>
  </si>
  <si>
    <t>12.10 -15.00 น.</t>
  </si>
  <si>
    <t>รับประทานอาหารกลางวัน ณ ร้านอาหารชีวิตธรรมดา</t>
  </si>
  <si>
    <t xml:space="preserve">ออกเดินทางจากร้านชีวิตธรรมดาไปยังสนามบินแม่ฟ้าหลวง </t>
  </si>
  <si>
    <t>15.30 - 16.30 น.</t>
  </si>
  <si>
    <t>รถ 1 คันเดินทางไปสนามบินแม่ฟ้าหลวง ส่งคุณปฐวี เดินทางกลับโดยสายการบิน ไทย เที่ยวบินที่ TG2133 เวลา  13.35 - 14.55 น.</t>
  </si>
  <si>
    <t>11.00 - 12.00 น.</t>
  </si>
  <si>
    <t>รถคาร์โก้กระเป๋า 1 คัน</t>
  </si>
  <si>
    <t xml:space="preserve">ลิ้ม /ยานยนต์ </t>
  </si>
  <si>
    <t xml:space="preserve">เยี่ยมชมโรงงานคั่วกาแฟ พร้อมรับประทานอาหารว่าง </t>
  </si>
  <si>
    <t>เยี่ยมชมหอฝิ่น อุทยานสามเหลี่ยมทองคำ</t>
  </si>
  <si>
    <t xml:space="preserve"> คณะจำนวน 19 ท่าน ช่างภาพ 2 ล่าภาษาเสปน 3 ท่าน เจ้าหน้าที่แม่ฟ้าหลวง 3 ท่าน รวมจำนวน 27 ท่าน  ค่าใช้จ่ายลงงาน 912-B61154     </t>
  </si>
  <si>
    <t xml:space="preserve">ออกเดินทางจากโครงการพัฒนาดอยตุงฯ ไปยังสวนเกษตรผสมผสานของนายสุภาพ ตาสามดี ชาวบ้าน หมู่บ้านปางพระราชทาน </t>
  </si>
  <si>
    <t>ลิ้ม/พี่ทรงกลด/พี่พิชัย</t>
  </si>
  <si>
    <t>น้องคริส/พี่แสบ/ลิ้ม</t>
  </si>
  <si>
    <t>จุดลงรถบริเวณข้างโฮมสเตย์ ภูหมอก</t>
  </si>
  <si>
    <t>ศึกษาดูงานวิสาหกิจชุมชน ด้านการแปรรูปกาแฟ ณ หมู่บ้านอาข่าป่ากล้วย 
ร่วมพูดคุยแลกเปลี่ยนกับสมาชิกกลุ่มวิสาหกิจ</t>
  </si>
  <si>
    <t>ห่ออาหารว่างจากห้องอาหารครัวตำหนัก (กะหรี่ปั๊ปเผือก- ไก่ และน้ำผลไม้ดอยคำ)</t>
  </si>
  <si>
    <t>ยานยนต์รับอาหารว่าง ณ ครัวตำหนักเวลา 14.00 น.</t>
  </si>
  <si>
    <t>กระดาษฟลิปชาร์จพร้อมบอร์ด 3 ตัว
ปากกาเมจิก
กระดาษโพสต์อิท</t>
  </si>
  <si>
    <t>วิทยากรอบต.พี่ชื่นและพี่วันชัย
วิทยากร เยาวชนรุ่นใหม่  2 ท่าน</t>
  </si>
  <si>
    <t>ร่วมพูดคุยแลกเปลี่ยนกับ ผู้บริหารและผู้นำรุ่นใหม่จาก อบต.แม่ฟ้าหลวง และเยาวชนคนรุ่นใหม่ ในพื้นที่โครงการพัฒนาดอยตุงฯ ณ ห้องประชุมวีไอพี</t>
  </si>
  <si>
    <t>14.45 - 15.00 น.</t>
  </si>
  <si>
    <t>เตรียมน้ำดื่มขวด ในรถ คันละ 1 แพ็ค และน้ำดื่มสำหรับ ใช้ที่ปางมะหัน 15 แพ็คไว้ในรถล่วงหน้า สำหรับใช้ที่สนง.ปางมะหัน</t>
  </si>
  <si>
    <t>15.15 – 16.30 น.</t>
  </si>
  <si>
    <t>16.30 - 17.00 น.</t>
  </si>
  <si>
    <t>เดินเยี่ยมชมหมู่บ้านอาข่าป่ากล้วย</t>
  </si>
  <si>
    <t>รับประทานอาหารเย็น แบบขันโตกชนเผ่า ร้านอาหารครัวเรือภูหมอกหมู่บ้านอาข่าป่ากล้วย</t>
  </si>
  <si>
    <t>ติด Tag กระเป๋าให้คณะเมื่อเดินทางถึงสนามบินแม่ฟ้าหลวง</t>
  </si>
  <si>
    <t>ที่นั่งตามอัธยาศัย</t>
  </si>
  <si>
    <r>
      <t xml:space="preserve">รับฟังบรรยายสรุปในหัวข้อ “The Global Partnership on Drug Policies and Development “ (GPDPD), and cross cutting issues (human rights and gender in drug policy)  ณ ห้องประชุมวีไอพี บรรยายโดย </t>
    </r>
    <r>
      <rPr>
        <b/>
        <sz val="14"/>
        <rFont val="Calibri"/>
        <family val="2"/>
        <scheme val="minor"/>
      </rPr>
      <t>Mr.Hector Fabrio Santos Duarte Advisor GPDPD/REDD+</t>
    </r>
  </si>
  <si>
    <r>
      <t xml:space="preserve">รับฟังการบรรยายสรุปเรื่องการพัฒนาตามตำราแม่ฟ้าหลวงและโครงการขยายผล
Recap and Q&amp;A ณ ห้องประชุมวีไอพี บรรยายโดย </t>
    </r>
    <r>
      <rPr>
        <b/>
        <sz val="14"/>
        <rFont val="Calibri"/>
        <family val="2"/>
        <scheme val="minor"/>
      </rPr>
      <t>คุณรัมภ์รดา นินนาท ประธานสายบริหารงานพัฒนา</t>
    </r>
  </si>
  <si>
    <t>นัดหมายวิทยากรเดินทางมาพร้อมกัน ณ ห้องพัฒนาสังคม เวลา 14.30 น. 
ในกรณีที่ไม่สามารถเดินทางมาเองได้ ลิ้มประสานรถยานยนต์รับ-ส่ง ที่บ้าน</t>
  </si>
  <si>
    <t>ติดตั้งบอร์ดบรรยายพื้นที่ ชายแดน ณ ฐานทหารช้างมูบ พี่พงษศักดิ์ อภิสวัสดิ์สุนทร บรรยายภาพรวมพื้นที่ก่อน - หลัง โครงการฯเข้ามา</t>
  </si>
  <si>
    <t>ทำหนังสือประสานงานขอใช้พื้นที่ ฐานทหาร ไม่มีทหารบรรยาย</t>
  </si>
  <si>
    <t>รอยืนยันอาจไม่มีการถอดบทเรียน</t>
  </si>
  <si>
    <t>วิทยากรชาวบ้าน
 - ลุงชำนาญ
- ลุงจะคือ
- ป้าโอ่ง
- แม่อรวรรณ</t>
  </si>
  <si>
    <r>
      <t xml:space="preserve">รับประทานอาหารศาลาลลีลาวดี </t>
    </r>
    <r>
      <rPr>
        <b/>
        <sz val="14"/>
        <rFont val="Calibri"/>
        <family val="2"/>
        <scheme val="minor"/>
      </rPr>
      <t>Dinner – Colombian – Thailand Cultural Night</t>
    </r>
  </si>
  <si>
    <t>พี่ตั้ว รัฐกร เจ้าหน้าที่ฝ่ายพัฒนาสังคม ผู้บรรยาย ตั้งโต๊ะศูนย์ข้อมูลด้านในห้องประชุม</t>
  </si>
  <si>
    <t>ออกบัตรเข้าชม 24 ท่าน</t>
  </si>
  <si>
    <t>ลิ้ม/ LU/ล่าม</t>
  </si>
  <si>
    <t>จัดอาหารชนเผ่าแบบขันโตกจำนวน 6 เซ็ท / เซ็ทละ 5 ท่าน</t>
  </si>
  <si>
    <t>เยี่ยมชมแปลงเกษตรที่พอเพียงของชาวบ้านดอยตุงใน หมู่บ้านปางพระราชทาน (พี่สร้อย) นายสุภาพ ตาสามดี</t>
  </si>
  <si>
    <t>รับประทานอาหารว่าง ณ ร้านค้าวิสาหกิจชุมชน หมู่บ้านอาข่าป่ากล้วย</t>
  </si>
  <si>
    <t>กิจกรรมสรุปบทเรียน ณ ร้านกาแฟวิสาหกิจชุมชนอาข่าป่ากล้วย</t>
  </si>
  <si>
    <r>
      <t xml:space="preserve">รับฟังบรรยายสรุปการศึกษา </t>
    </r>
    <r>
      <rPr>
        <b/>
        <sz val="14"/>
        <rFont val="Calibri"/>
        <family val="2"/>
        <scheme val="minor"/>
      </rPr>
      <t>inside and outside school</t>
    </r>
    <r>
      <rPr>
        <sz val="14"/>
        <rFont val="Calibri"/>
        <family val="2"/>
        <scheme val="minor"/>
      </rPr>
      <t xml:space="preserve">
 โดยคุณชญานี ชาติปฏิมาพงษ์ ผู้จัดการส่วนหลักสูตรผู้นำเยาวชน </t>
    </r>
  </si>
  <si>
    <t>อาหารแบบบุฟเฟห์</t>
  </si>
  <si>
    <t>09.00 น. ส่วนล่วงหน้ารับ อาหารว่าง จากกาดดอยตุง
- ข้าวตมมัด,ข้าวต้มเขาควาย,ข้าวหลาม และเครื่องดื่ม,น้ำแข็ง</t>
  </si>
  <si>
    <t>จุดขึ้นรถบริเวณหน้าอาคาร 2 รถทุกคันมีหมายเลขมีรายชื่อและผังนั่งรถติดอยู่ด้านข้างรถ</t>
  </si>
  <si>
    <t>เตรียมโต๊ะวางอาหารว่างและเครื่องดื่ม 
เมื่อเดินทางถึงสวนเกษตรฯ รับประทานอาหารว่าง</t>
  </si>
  <si>
    <r>
      <t>รับฟังบรรยายสรุป</t>
    </r>
    <r>
      <rPr>
        <b/>
        <sz val="14"/>
        <rFont val="Calibri"/>
        <family val="2"/>
        <scheme val="minor"/>
      </rPr>
      <t xml:space="preserve"> AD “How to” </t>
    </r>
    <r>
      <rPr>
        <sz val="14"/>
        <rFont val="Calibri"/>
        <family val="2"/>
        <scheme val="minor"/>
      </rPr>
      <t xml:space="preserve"> โดย </t>
    </r>
    <r>
      <rPr>
        <b/>
        <sz val="14"/>
        <rFont val="Calibri"/>
        <family val="2"/>
        <scheme val="minor"/>
      </rPr>
      <t xml:space="preserve">คุณณรงค์ อภิชัย ประธานสายปฏิบัตการงานพัฒนา </t>
    </r>
    <r>
      <rPr>
        <sz val="14"/>
        <rFont val="Calibri"/>
        <family val="2"/>
        <scheme val="minor"/>
      </rPr>
      <t>ณ ห้องประชุมวีไอพี</t>
    </r>
  </si>
  <si>
    <t>จุดแวะเข้าห้องน้ำ ร้านอาหาร
 ถิงถิง เทอดไทย</t>
  </si>
  <si>
    <t>จุดเข้าห้องน้ำ คอกหมู</t>
  </si>
  <si>
    <t>จัดเตรียมสถานที่ศาลากิจกรรม ปูเสื่อ นั่งพื้น เตรียมชาร้อน เสิร์ฟ ช่วงรับฟังบรรยาย 
เตรียม presetation ลำโพงและไมค์</t>
  </si>
  <si>
    <t>อาหารแบบเซ็ตโต๊ะ</t>
  </si>
  <si>
    <t>มีค่าบัตรเข้าชม สำหรับชาวต่างชาติ ท่านละ 50 บาท</t>
  </si>
  <si>
    <t>09.00 10.30 น.</t>
  </si>
  <si>
    <t>ยานยนต์/ พี่แจ็ค ธนพงศ์</t>
  </si>
  <si>
    <t>คุณธนพงศ์ เดินทางมาเองจากสนามบินแม่ฟ้าหลวง</t>
  </si>
  <si>
    <t>พี่แตงกวาเดินทางกลับก่อนเพื่อรอรับคณะที่สนามบินสุวรรณภูมิ</t>
  </si>
  <si>
    <t>พี่สุรศักดิ์ บรรยายเป็นภาษาไทย ล่ามภาษาเสปนเป็นผู้แปล</t>
  </si>
  <si>
    <t>รถตู้ยานยนต์ 4 คัน 
ล่วงหน้ากระบะมีหลังคา  1 คัน</t>
  </si>
  <si>
    <t>เยี่ยมชมโรงงานละ 15 นาที</t>
  </si>
  <si>
    <t>09.00 น. รถส่วนล่วงหน้า รับอาหารว่าง 
(แซนวิชและน้ำผลไม้กล่องดอยคำ) 
ณ ห้องอาหารครัวตำหนัก</t>
  </si>
  <si>
    <t>วุ้น/พี่นันท์/คำนวน</t>
  </si>
  <si>
    <t>เตรียมขนมคบเคี้ยวและน้ำดื่มไว้ในรถตู้ทุกคัน</t>
  </si>
  <si>
    <t>เจ้าหน้าที่หอฝิ่นกล่าวต้อนรับและบรรยายภาษาไทย ล่ามภาษา เสปนแปล</t>
  </si>
  <si>
    <t>16.30 – 17.45 น.</t>
  </si>
  <si>
    <t>รถตู้จอดบริเวณ พระใหญ่ริมแม่น้ำโขง คณะ เดินชมสถานที่ตามอัธยาศัย ( 30 นาที)</t>
  </si>
  <si>
    <t>อาหารบุฟเฟห์</t>
  </si>
  <si>
    <t>เยี่ยมชมวัดร่องเสือเต้น</t>
  </si>
  <si>
    <t xml:space="preserve">ลิ้มประสานงานเวลาอาหารเช้า กับห้องอาหาร
รถยานยนต์แสตนด์บายรับคณะเวลา 08.15 น. </t>
  </si>
  <si>
    <t xml:space="preserve">เดินทางกลับยังโครงการพัฒนาดอยตุงฯ </t>
  </si>
  <si>
    <t>08.30 - 12.00 น.</t>
  </si>
  <si>
    <t>รถกระบะมีหลังคา</t>
  </si>
  <si>
    <t>ที่</t>
  </si>
  <si>
    <t>อายุ(ปี)</t>
  </si>
  <si>
    <t>ตำแหน่ง</t>
  </si>
  <si>
    <t>เบอร์ติดต่อ</t>
  </si>
  <si>
    <t>นางสาวอรอุมา</t>
  </si>
  <si>
    <t>นามหยวก</t>
  </si>
  <si>
    <t>วิทยากร อบต. และ เยวชนรุ่นใหม่</t>
  </si>
  <si>
    <t>นายกองค์การบริหารส่วนตำบลแม่ฟ้าหลวง</t>
  </si>
  <si>
    <t>นายวันชัย</t>
  </si>
  <si>
    <t>ณ ห้องประชุม วีไอพีอาคารเอนกประสงค์ เวลา 10.30 -12.00 น.</t>
  </si>
  <si>
    <t>ร่วมพูดคุยคณะ GPDPD โคลัมเบีย วันพฤหัสบดีที่ 1 พฤศจิกายน 2561</t>
  </si>
  <si>
    <t>Ms. Patawee Chotkirativech</t>
  </si>
  <si>
    <t>นายวีรชิต</t>
  </si>
  <si>
    <t xml:space="preserve">นางอรวรรณ </t>
  </si>
  <si>
    <t>โสภณอำนวยกิจ</t>
  </si>
  <si>
    <t>ลิ้ม/ยานยนต์ ล่วงหน้าไปรับวิทยากรชาวบ้าน ไปยังฐานปฏบัติการทางทหารช้างมูบ</t>
  </si>
  <si>
    <t>กระบะ 4 ประตูมีหลังคา</t>
  </si>
  <si>
    <t>คณะออกเดินทางไปยังฐานปฏบัติการทางทหารดอยช้างมูบ</t>
  </si>
  <si>
    <t>เยี่ยมชมฐานปฏิบัติการทางทหารดอยช้างมูบและรับฟังบรรยายสรุปและเยี่ยมชมฐานทหาร
• ดอยตุงในอดีต
• สถานการณ์ปัจจุบันและความร่วมมือระหว่างประเทศในการป้องกันและแก้ไขปัญหายาเสพติด</t>
  </si>
  <si>
    <t>14.45 - 15.20 น.</t>
  </si>
  <si>
    <t>15.20 - 15.40 น.</t>
  </si>
  <si>
    <t xml:space="preserve">ห้องอาหารจัดอาหารว่าง </t>
  </si>
  <si>
    <t>ปรีชาสถาพรกุล</t>
  </si>
  <si>
    <t>นางสาวอารยา</t>
  </si>
  <si>
    <t>วิรัญชิตกุล</t>
  </si>
  <si>
    <t>082-189 3564</t>
  </si>
  <si>
    <t>วิทยากร สมาชิกวิสาหกิจชุมชนแปรรูปกาแฟ หมู่บ้านอาข่าป่ากล้วย</t>
  </si>
  <si>
    <t>ร่วมพูดคุยคณะ GPDPD โคลัมเบีย วันพุธที่ 31 ตุลาคม  2561</t>
  </si>
  <si>
    <t>ณ วิสาหกิจชุมชนแปรรูปกาแฟ หมู่บ้านอาข่าป่ากล้วย เวลา 15.00 - 17.00 น.</t>
  </si>
  <si>
    <t>นายทรงกลด</t>
  </si>
  <si>
    <t>นายพิชัย</t>
  </si>
  <si>
    <t>สมาชิกองค์การบรหารส่วนตำบลม่ฟ้าหลวง</t>
  </si>
  <si>
    <t>ยำตาหวาน</t>
  </si>
  <si>
    <t>ไก่อบยอดผัก</t>
  </si>
  <si>
    <t>สี่สหายน้ำแดง</t>
  </si>
  <si>
    <r>
      <t>จำนวนคณะ 19 ท่าน /ช่างภาพ 2 คน /  ล่าม 3 คน  เจ้าหน้าที่ 3  คน  /</t>
    </r>
    <r>
      <rPr>
        <b/>
        <sz val="16"/>
        <color rgb="FF002060"/>
        <rFont val="Cordia New"/>
        <family val="2"/>
      </rPr>
      <t xml:space="preserve"> รับประทานอาหารมังสวิรัต  1 ท่าน </t>
    </r>
  </si>
  <si>
    <t>อาหารว่าง - เช้า / 120 บาท / 30 คน</t>
  </si>
  <si>
    <t>อาหารกลางวัน / 380 บาท / 25 คน</t>
  </si>
  <si>
    <t>อาหารค่ำ / 500 บาท / 25 คน</t>
  </si>
  <si>
    <t>10.30 น. / ห้องวีไอพี</t>
  </si>
  <si>
    <t>18.00 น. / ศาลาลีลาวดี</t>
  </si>
  <si>
    <t>เอแคลร์ วนิลา</t>
  </si>
  <si>
    <t>กล้วยหอม</t>
  </si>
  <si>
    <t>ซีซ่าร์สลัด</t>
  </si>
  <si>
    <t>น้ำผลไม้ดอยคำ</t>
  </si>
  <si>
    <t>น้ำเสาวรสเย็น / น้ำเก็กฮวยเย็น</t>
  </si>
  <si>
    <t>กาแฟร้อน / เย็น</t>
  </si>
  <si>
    <t>ปลากะพงชุปเกล็ดขนมปังทอด + เฟรนฟราย</t>
  </si>
  <si>
    <t>ไก่อบทอด ซอสเกรวี่</t>
  </si>
  <si>
    <t xml:space="preserve">ชาร้อน / เย็น </t>
  </si>
  <si>
    <t>ผัดผักรวมน้ำมันหอย</t>
  </si>
  <si>
    <t>กล้วยไข่เชื่อม</t>
  </si>
  <si>
    <t>อาหารกลางวัน  350 บาท 30 คน</t>
  </si>
  <si>
    <t>อาหารค่ำ /500 บาท/25 คน</t>
  </si>
  <si>
    <t>ซุปฟักทอง</t>
  </si>
  <si>
    <t>น้ำพริกอ่องไม่เผ็ด + ผักสด + ผักลวก แคบหมู</t>
  </si>
  <si>
    <t>สลัด ทูน่า + ไข่ต้ม+มันฝรั่ง</t>
  </si>
  <si>
    <t>แซนวิชชีส (เฉพาะมังสวิรัต)</t>
  </si>
  <si>
    <t>เสต็กหมูย่างสมุนไพร, ผักดอง แตงกวาดอง, มันบด</t>
  </si>
  <si>
    <t>ทอดมันหัวปลี</t>
  </si>
  <si>
    <t>ปลาเปรี้ยวหวาน</t>
  </si>
  <si>
    <t>แพนงเนื้อ</t>
  </si>
  <si>
    <t>อาหารกลางวัน/380 บาท/ 25 คน</t>
  </si>
  <si>
    <t>หมูเกาหลี ไข่ออนเซ็น</t>
  </si>
  <si>
    <t>ปลาทอดซอสมะขาม</t>
  </si>
  <si>
    <t>ขนมปังหน้าหมู / ขนมปังหน้าเห็ด</t>
  </si>
  <si>
    <t>สเต็กไก่ซอสเอปเปิ้ล + มันฝรั่งทอด (เวจเจส)</t>
  </si>
  <si>
    <t>น้ำแดง / น้ำเขียว มะนาวโซดา</t>
  </si>
  <si>
    <t>ไอติมสตอเบอรรี่ดีไลท์</t>
  </si>
  <si>
    <t>อาหารค่ำ /500  บาท/25 คน</t>
  </si>
  <si>
    <t>ผักทอด (บล็อคโคลี่ ข้าวโพดอ่อน เห็ดหอม หอมใหญ่)</t>
  </si>
  <si>
    <t>สลัดธัญพืช เกรนด์ ส้ม สีส้ม ถั่วต่างๆ</t>
  </si>
  <si>
    <t>เมี่ยงปลาดอยตุง</t>
  </si>
  <si>
    <t>กล้วยแขกทอด / มันทอด</t>
  </si>
  <si>
    <t>ผัดผักซาโยเต้</t>
  </si>
  <si>
    <t>ข้าวผัดแปดเซียน (มังสวิรัส)</t>
  </si>
  <si>
    <t>น้ำอัญชัญเย็น / น้ำมะนาวน้ำผึ้ง</t>
  </si>
  <si>
    <t>น้ำชามะนาวเย็น / น้ำลำไย</t>
  </si>
  <si>
    <t>ผัดถั่วหวานเห็ดหอม</t>
  </si>
  <si>
    <t>เนื้อผัดพริกไทยดำ</t>
  </si>
  <si>
    <t>แกงฮังเลหมู</t>
  </si>
  <si>
    <t>ข้าวเหนียวดำเผือก</t>
  </si>
  <si>
    <t>มันต้มขิง</t>
  </si>
  <si>
    <t>เต้าหู้คลุก</t>
  </si>
  <si>
    <t>ยอดทานตะวันผัดน้ำมันหอย</t>
  </si>
  <si>
    <t>ช็อคโกแล็ตครัวซอง</t>
  </si>
  <si>
    <t>แอปเปิ้ล</t>
  </si>
  <si>
    <t>น้ำผลไม้กล่องดอยคำ</t>
  </si>
  <si>
    <t>ต้มข่าไก่</t>
  </si>
  <si>
    <t>เฉ่าก๋วยโบราณ</t>
  </si>
  <si>
    <t>อาหารกลางวัน 350 บาท 25 คน</t>
  </si>
  <si>
    <t>อาหารค่ำ /1200 บาท / 35 คน</t>
  </si>
  <si>
    <t>welcome drink</t>
  </si>
  <si>
    <t>ข้าวฟืนทอด จิ้มซอสต่างๆ</t>
  </si>
  <si>
    <t>ถุงทองไส้กุ้ง / ชีสทอด</t>
  </si>
  <si>
    <t>ต้มแซบกระดูกอ่อนไม่เผ็ด</t>
  </si>
  <si>
    <t xml:space="preserve">ซี่โครงหมูน้ำผึ้ง / เนื้อย่าง / ไก่ย่าง / ขาแกะย่าง / ไส้กรอกแท่งโต </t>
  </si>
  <si>
    <t>ฟักทองย่าง / ข้าวโพดย่าง / แครอทย่าง / มันหวานย่าง / เห็ดย่าง</t>
  </si>
  <si>
    <t>น้ำมะตูมเย็น / น้ำกระเจี๊ยบ</t>
  </si>
  <si>
    <t>บาร์บีคิวบ้านๆ</t>
  </si>
  <si>
    <t>สลัดบาร์</t>
  </si>
  <si>
    <t>ข้าวเหนียว /ข้าวสวยออกแกนิค</t>
  </si>
  <si>
    <t>กูลาชซุป (ซุปเนื้อ) + ขนมปังฝรั่งเศส ซอฟท์โรล</t>
  </si>
  <si>
    <t>สปาเก็ตตี้มีทบอล</t>
  </si>
  <si>
    <t>ยำมะม่วงปลาทอด</t>
  </si>
  <si>
    <t>เนื้อตุ๋นเห็ดหอมน้ำแดง</t>
  </si>
  <si>
    <t>ข้าวโพดอ่อนผัดกุ้งน้อยเห็ดฟาง</t>
  </si>
  <si>
    <t>ก๋วยเตี๋ยวไก่ฉีก</t>
  </si>
  <si>
    <t>น้ำสมุนไพร</t>
  </si>
  <si>
    <t>น้ำมะขามเย็น / น้ำตะไคร่ใบเตยเย็น</t>
  </si>
  <si>
    <r>
      <t xml:space="preserve">จัดอาหารแบบเซ็ทโต๊ะ / ขอมีขวดเกลือป่นและพริกไทยป่นบนโต๊ะอาหารทุกมื้อค่ะ / </t>
    </r>
    <r>
      <rPr>
        <b/>
        <sz val="16"/>
        <color rgb="FFFF0000"/>
        <rFont val="Cordia New"/>
        <family val="2"/>
      </rPr>
      <t>ค่าใช้จ่ายลงงาน  912B61154</t>
    </r>
  </si>
  <si>
    <r>
      <t xml:space="preserve">Buffet ศาลาลีลาวดี </t>
    </r>
    <r>
      <rPr>
        <b/>
        <u/>
        <sz val="16"/>
        <color rgb="FFFF0000"/>
        <rFont val="Cordia New"/>
        <family val="2"/>
      </rPr>
      <t>พิเศษ</t>
    </r>
  </si>
  <si>
    <t>14.00 น. ฐานทหารช้างมูบ</t>
  </si>
  <si>
    <t>อาหารว่างบ่าย / 100 บาท / 40 คน</t>
  </si>
  <si>
    <t>กะหรี่ปั้บเผือก-ไก่</t>
  </si>
  <si>
    <t>ซาลาเปาไส้หวาน</t>
  </si>
  <si>
    <t>ซาลเปาไส้หมูแดง</t>
  </si>
  <si>
    <t>น้ำหวานน้ำแดงชาร้อนกาแฟร้อน</t>
  </si>
  <si>
    <t xml:space="preserve">ชาร้อน </t>
  </si>
  <si>
    <t>ข้าวต้มมัดไส้กล้วย</t>
  </si>
  <si>
    <t>ข้าวต้มเขาควาย ถั่วลิสง</t>
  </si>
  <si>
    <t>ข้าวหลามข้าวขาว -ข้าวกล่ำ</t>
  </si>
  <si>
    <t>แบบใส่ห่อ</t>
  </si>
  <si>
    <t>หัวหน้างานวิทยากรกระบวนการ</t>
  </si>
  <si>
    <t>อาหารกลางวัน/ 35 คน</t>
  </si>
  <si>
    <t>ร้านชีวิตธรรมดา</t>
  </si>
  <si>
    <t>น้ำพริกมะเขือเทศ ไม่เผ็ด ผักสด ผักลวก</t>
  </si>
  <si>
    <t>รอยืนยัน</t>
  </si>
  <si>
    <t>สมาชิกวิสาหกิจ</t>
  </si>
  <si>
    <t>รถตู้ยานยนต์  4</t>
  </si>
  <si>
    <t>ลิ้ม /ยานยนต์</t>
  </si>
  <si>
    <t>สั่งอาหารไว้ ล่วงหน้า รับประทานอาหารกลางวัน</t>
  </si>
  <si>
    <t>เดินเยี่ยมชมถ่ายภาพตามอัธยาศัย  (30 นาที)</t>
  </si>
  <si>
    <t>เดินทางไปยังแปลงเกษตรผสมผสาน ของนายสุภาพ ตาสามดี  หมู่บ้านปางพระราชทานสี่พันไร่, กลุ่มวิสาหกิจชุมชนบ้านอาข่าป่ากล้วย</t>
  </si>
  <si>
    <t>คณะเดินทางเยี่ยมชม วัดร่องขุ่น วัดร่องเสื้อเต้น รัยประทานอาหารกลางวัน ร้านชีวิตธรรมดาเดินทางกลับโดยสายการบิน ไทยสมายด์WE135  17.45 - 19.05</t>
  </si>
  <si>
    <t>09.00 - 15.00 น.</t>
  </si>
  <si>
    <t>ดร.ธนพงศ์ ดวงมณี เดินทางมาร่วมกับคณะ  การเดินทางโดยสายการบิน Nok Air DD8714 เวลา 07.30 - 08.45 น.</t>
  </si>
  <si>
    <t xml:space="preserve">จัดโต๊ ดิสเพลย์ประกอบการบรรยายเท่านั้นไม่มีชิมแมคคาเดเมียเนื่องจากเวลาไม่เพียงพอ  </t>
  </si>
  <si>
    <t>อาหารว่าง แซนดวิช และแมคคาเดเมียในซอง</t>
  </si>
  <si>
    <t>เช็คอิน/แม่บ้าน/ห้องอาหาร/ไอที</t>
  </si>
  <si>
    <t>น้ำฝรั่งเย็น /ดอยคำ</t>
  </si>
  <si>
    <t>อาหารว่างเช้า/ 100 บาท / 30 คน</t>
  </si>
  <si>
    <t xml:space="preserve">11.30 โรงงานคั่วกาแฟ </t>
  </si>
  <si>
    <t>อาหารเซตโต๊ะ</t>
  </si>
  <si>
    <t>สั่งอาหารที่ร้าน</t>
  </si>
  <si>
    <t>สามารถสั่งไข่เจียวเพิ่มได้สำหรับมังสวิรัต</t>
  </si>
  <si>
    <t>รับจากห้องอาหารใส่ห่อ</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</si>
</sst>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General"/>
  </numFmts>
  <fonts count="88">
    <font>
      <sz val="11"/>
      <color theme="1"/>
      <name val="Calibri"/>
      <family val="2"/>
      <scheme val="minor"/>
    </font>
    <font>
      <sz val="10"/>
      <name val="Arial"/>
      <family val="2"/>
    </font>
    <font>
      <sz val="14"/>
      <name val="CordiaUPC"/>
      <family val="2"/>
    </font>
    <font>
      <sz val="11"/>
      <color rgb="FF000000"/>
      <name val="Calibri"/>
      <family val="2"/>
    </font>
    <font>
      <sz val="10"/>
      <color rgb="FF000000"/>
      <name val="Arial1"/>
    </font>
    <font>
      <sz val="10"/>
      <name val="ＭＳ Ｐゴシック"/>
      <family val="3"/>
      <charset val="128"/>
    </font>
    <font>
      <b/>
      <sz val="14"/>
      <color theme="1"/>
      <name val="BrowalliaUPC"/>
      <family val="2"/>
      <charset val="222"/>
    </font>
    <font>
      <sz val="14"/>
      <color theme="1"/>
      <name val="BrowalliaUPC"/>
      <family val="2"/>
      <charset val="222"/>
    </font>
    <font>
      <sz val="14"/>
      <name val="BrowalliaUPC"/>
      <family val="2"/>
      <charset val="222"/>
    </font>
    <font>
      <b/>
      <u/>
      <sz val="16"/>
      <name val="Cambria"/>
      <family val="1"/>
      <scheme val="major"/>
    </font>
    <font>
      <b/>
      <sz val="14"/>
      <name val="Cambria"/>
      <family val="1"/>
      <scheme val="major"/>
    </font>
    <font>
      <b/>
      <sz val="14"/>
      <name val="Cambria"/>
      <family val="2"/>
      <scheme val="major"/>
    </font>
    <font>
      <sz val="14"/>
      <name val="Cambria"/>
      <family val="2"/>
      <scheme val="major"/>
    </font>
    <font>
      <b/>
      <sz val="12"/>
      <color rgb="FFFF0000"/>
      <name val="Cambria"/>
      <family val="1"/>
      <scheme val="major"/>
    </font>
    <font>
      <b/>
      <sz val="18"/>
      <name val="BrowalliaUPC"/>
      <family val="2"/>
    </font>
    <font>
      <b/>
      <sz val="16"/>
      <name val="BrowalliaUPC"/>
      <family val="2"/>
    </font>
    <font>
      <b/>
      <sz val="18"/>
      <color rgb="FF0070C0"/>
      <name val="BrowalliaUPC"/>
      <family val="2"/>
    </font>
    <font>
      <b/>
      <sz val="18"/>
      <color theme="1"/>
      <name val="BrowalliaUPC"/>
      <family val="2"/>
    </font>
    <font>
      <sz val="16"/>
      <color theme="1"/>
      <name val="BrowalliaUPC"/>
      <family val="2"/>
    </font>
    <font>
      <sz val="18"/>
      <color theme="1"/>
      <name val="BrowalliaUPC"/>
      <family val="2"/>
    </font>
    <font>
      <sz val="14"/>
      <color theme="1"/>
      <name val="BrowalliaUPC"/>
      <family val="2"/>
    </font>
    <font>
      <sz val="16"/>
      <color rgb="FFFF0000"/>
      <name val="BrowalliaUPC"/>
      <family val="2"/>
    </font>
    <font>
      <b/>
      <sz val="18"/>
      <color theme="1"/>
      <name val="BrowalliaUPC"/>
      <family val="2"/>
      <charset val="222"/>
    </font>
    <font>
      <b/>
      <sz val="16"/>
      <color theme="1"/>
      <name val="BrowalliaUPC"/>
      <family val="2"/>
    </font>
    <font>
      <b/>
      <sz val="14"/>
      <color rgb="FF002060"/>
      <name val="Cambria"/>
      <family val="2"/>
      <scheme val="major"/>
    </font>
    <font>
      <sz val="14"/>
      <color theme="1"/>
      <name val="Browallia New"/>
      <family val="2"/>
    </font>
    <font>
      <sz val="11"/>
      <color theme="1"/>
      <name val="Calibri"/>
      <family val="2"/>
      <scheme val="minor"/>
    </font>
    <font>
      <b/>
      <sz val="16"/>
      <color theme="1"/>
      <name val="Browallia New"/>
      <family val="2"/>
    </font>
    <font>
      <b/>
      <sz val="14"/>
      <color theme="1"/>
      <name val="Browallia New"/>
      <family val="2"/>
    </font>
    <font>
      <b/>
      <sz val="11"/>
      <color theme="1"/>
      <name val="Cambria"/>
      <family val="1"/>
      <scheme val="major"/>
    </font>
    <font>
      <sz val="11"/>
      <color theme="1"/>
      <name val="Cambria"/>
      <family val="1"/>
      <scheme val="major"/>
    </font>
    <font>
      <b/>
      <sz val="11"/>
      <color indexed="8"/>
      <name val="Cambria"/>
      <family val="1"/>
      <scheme val="major"/>
    </font>
    <font>
      <b/>
      <sz val="11"/>
      <name val="Cambria"/>
      <family val="1"/>
      <scheme val="major"/>
    </font>
    <font>
      <sz val="11"/>
      <color rgb="FFFF0000"/>
      <name val="Cambria"/>
      <family val="1"/>
      <scheme val="major"/>
    </font>
    <font>
      <sz val="11"/>
      <color rgb="FF00B050"/>
      <name val="Cambria"/>
      <family val="1"/>
      <scheme val="major"/>
    </font>
    <font>
      <sz val="11"/>
      <color rgb="FFC00000"/>
      <name val="Cambria"/>
      <family val="1"/>
      <scheme val="major"/>
    </font>
    <font>
      <b/>
      <sz val="14"/>
      <color rgb="FFFF0000"/>
      <name val="Browallia New"/>
      <family val="2"/>
    </font>
    <font>
      <b/>
      <sz val="18"/>
      <color theme="1"/>
      <name val="Browallia New"/>
      <family val="2"/>
    </font>
    <font>
      <b/>
      <sz val="12"/>
      <color theme="1"/>
      <name val="Calibri"/>
      <family val="2"/>
      <scheme val="minor"/>
    </font>
    <font>
      <sz val="12"/>
      <color theme="1"/>
      <name val="Calibri"/>
      <family val="2"/>
      <scheme val="minor"/>
    </font>
    <font>
      <b/>
      <sz val="12"/>
      <name val="Calibri"/>
      <family val="2"/>
      <scheme val="minor"/>
    </font>
    <font>
      <b/>
      <sz val="11"/>
      <name val="Calibri"/>
      <family val="2"/>
      <scheme val="minor"/>
    </font>
    <font>
      <sz val="12"/>
      <name val="Calibri"/>
      <family val="2"/>
      <scheme val="minor"/>
    </font>
    <font>
      <sz val="11"/>
      <name val="Calibri"/>
      <family val="2"/>
      <scheme val="minor"/>
    </font>
    <font>
      <u/>
      <sz val="11"/>
      <color theme="10"/>
      <name val="Calibri"/>
      <family val="2"/>
      <scheme val="minor"/>
    </font>
    <font>
      <sz val="12"/>
      <color rgb="FFFF0000"/>
      <name val="Calibri"/>
      <family val="2"/>
      <scheme val="minor"/>
    </font>
    <font>
      <i/>
      <sz val="12"/>
      <name val="Calibri"/>
      <family val="2"/>
      <scheme val="minor"/>
    </font>
    <font>
      <u/>
      <sz val="12"/>
      <color theme="10"/>
      <name val="Calibri"/>
      <family val="2"/>
      <scheme val="minor"/>
    </font>
    <font>
      <b/>
      <sz val="14"/>
      <color theme="1"/>
      <name val="Cambria"/>
      <family val="1"/>
      <scheme val="major"/>
    </font>
    <font>
      <sz val="16"/>
      <name val="BrowalliaUPC"/>
      <family val="2"/>
    </font>
    <font>
      <b/>
      <sz val="12"/>
      <color theme="1"/>
      <name val="Cambria"/>
      <family val="1"/>
      <scheme val="major"/>
    </font>
    <font>
      <b/>
      <sz val="11"/>
      <color rgb="FFFF0000"/>
      <name val="Cambria"/>
      <family val="1"/>
      <scheme val="major"/>
    </font>
    <font>
      <b/>
      <sz val="18"/>
      <color theme="1"/>
      <name val="Calibri"/>
      <family val="2"/>
      <scheme val="minor"/>
    </font>
    <font>
      <sz val="18"/>
      <color theme="1"/>
      <name val="Calibri"/>
      <family val="2"/>
      <scheme val="minor"/>
    </font>
    <font>
      <sz val="14"/>
      <name val="Cambria"/>
      <family val="1"/>
      <scheme val="major"/>
    </font>
    <font>
      <sz val="14"/>
      <name val="Calibri"/>
      <family val="2"/>
      <scheme val="minor"/>
    </font>
    <font>
      <b/>
      <sz val="14"/>
      <color rgb="FFFF0000"/>
      <name val="Cambria"/>
      <family val="1"/>
      <scheme val="major"/>
    </font>
    <font>
      <sz val="14"/>
      <color rgb="FFFF0000"/>
      <name val="Cambria"/>
      <family val="2"/>
      <scheme val="major"/>
    </font>
    <font>
      <b/>
      <sz val="14"/>
      <color rgb="FF0000FF"/>
      <name val="Cambria"/>
      <family val="1"/>
      <scheme val="major"/>
    </font>
    <font>
      <sz val="14"/>
      <color rgb="FF0000FF"/>
      <name val="Cambria"/>
      <family val="2"/>
      <scheme val="major"/>
    </font>
    <font>
      <b/>
      <sz val="14"/>
      <name val="Calibri"/>
      <family val="2"/>
      <scheme val="minor"/>
    </font>
    <font>
      <b/>
      <sz val="16"/>
      <name val="Adobe Caslon Pro Bold"/>
      <family val="1"/>
    </font>
    <font>
      <b/>
      <sz val="18"/>
      <name val="Adobe Caslon Pro Bold"/>
      <family val="1"/>
    </font>
    <font>
      <b/>
      <sz val="18"/>
      <color rgb="FFFF0000"/>
      <name val="Adobe Caslon Pro Bold"/>
      <family val="1"/>
    </font>
    <font>
      <sz val="14"/>
      <color rgb="FF0000FF"/>
      <name val="Calibri"/>
      <family val="2"/>
      <scheme val="minor"/>
    </font>
    <font>
      <sz val="14"/>
      <color rgb="FF0000FF"/>
      <name val="Cambria"/>
      <family val="1"/>
      <scheme val="major"/>
    </font>
    <font>
      <b/>
      <sz val="16"/>
      <color theme="1"/>
      <name val="Angsana New"/>
      <family val="1"/>
    </font>
    <font>
      <sz val="15"/>
      <color theme="1"/>
      <name val="Angsana New"/>
      <family val="1"/>
    </font>
    <font>
      <b/>
      <sz val="15"/>
      <color theme="1"/>
      <name val="Angsana New"/>
      <family val="1"/>
    </font>
    <font>
      <sz val="15"/>
      <name val="Angsana New"/>
      <family val="1"/>
    </font>
    <font>
      <sz val="14"/>
      <color theme="1"/>
      <name val="Angsana New"/>
      <family val="1"/>
    </font>
    <font>
      <b/>
      <sz val="16"/>
      <name val="Cordia New"/>
      <family val="2"/>
    </font>
    <font>
      <b/>
      <sz val="16"/>
      <color rgb="FF002060"/>
      <name val="Cordia New"/>
      <family val="2"/>
    </font>
    <font>
      <sz val="16"/>
      <name val="Cordia New"/>
      <family val="2"/>
    </font>
    <font>
      <b/>
      <sz val="16"/>
      <color rgb="FFFF0000"/>
      <name val="Cordia New"/>
      <family val="2"/>
    </font>
    <font>
      <sz val="16"/>
      <color theme="1"/>
      <name val="Cordia New"/>
      <family val="2"/>
    </font>
    <font>
      <sz val="16"/>
      <color rgb="FF0070C0"/>
      <name val="Cordia New"/>
      <family val="2"/>
    </font>
    <font>
      <sz val="16"/>
      <color rgb="FF00B050"/>
      <name val="Cordia New"/>
      <family val="2"/>
    </font>
    <font>
      <sz val="16"/>
      <color rgb="FFFF0000"/>
      <name val="Cordia New"/>
      <family val="2"/>
    </font>
    <font>
      <sz val="16"/>
      <color indexed="8"/>
      <name val="Cordia New"/>
      <family val="2"/>
    </font>
    <font>
      <b/>
      <u/>
      <sz val="16"/>
      <color rgb="FF0070C0"/>
      <name val="Cordia New"/>
      <family val="2"/>
    </font>
    <font>
      <b/>
      <u/>
      <sz val="16"/>
      <name val="Cordia New"/>
      <family val="2"/>
    </font>
    <font>
      <sz val="16"/>
      <color rgb="FF0000FF"/>
      <name val="Cordia New"/>
      <family val="2"/>
    </font>
    <font>
      <b/>
      <u/>
      <sz val="16"/>
      <color rgb="FFFF0000"/>
      <name val="Cordia New"/>
      <family val="2"/>
    </font>
    <font>
      <b/>
      <sz val="16"/>
      <color rgb="FF7030A0"/>
      <name val="Cordia New"/>
      <family val="2"/>
    </font>
    <font>
      <sz val="16"/>
      <name val="AngsanaUPC"/>
      <family val="1"/>
    </font>
    <font>
      <b/>
      <sz val="15"/>
      <color rgb="FFFF0000"/>
      <name val="Angsana New"/>
      <family val="1"/>
    </font>
    <font>
      <b/>
      <sz val="16"/>
      <color rgb="FF0000FF"/>
      <name val="AngsanaUPC"/>
      <family val="1"/>
    </font>
  </fonts>
  <fills count="14">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auto="1"/>
      </left>
      <right/>
      <top style="thin">
        <color auto="1"/>
      </top>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s>
  <cellStyleXfs count="10">
    <xf numFmtId="0" fontId="0" fillId="0" borderId="0"/>
    <xf numFmtId="0" fontId="2" fillId="0" borderId="0"/>
    <xf numFmtId="0" fontId="1" fillId="0" borderId="0"/>
    <xf numFmtId="0" fontId="1" fillId="0" borderId="0"/>
    <xf numFmtId="164" fontId="3" fillId="0" borderId="0" applyBorder="0" applyProtection="0"/>
    <xf numFmtId="164" fontId="4" fillId="0" borderId="0" applyBorder="0" applyProtection="0"/>
    <xf numFmtId="0" fontId="1" fillId="0" borderId="0"/>
    <xf numFmtId="0" fontId="5" fillId="0" borderId="0"/>
    <xf numFmtId="0" fontId="26" fillId="0" borderId="0"/>
    <xf numFmtId="0" fontId="44" fillId="0" borderId="0" applyNumberFormat="0" applyFill="0" applyBorder="0" applyAlignment="0" applyProtection="0"/>
  </cellStyleXfs>
  <cellXfs count="493">
    <xf numFmtId="0" fontId="0" fillId="0" borderId="0" xfId="0"/>
    <xf numFmtId="0" fontId="7" fillId="0" borderId="0" xfId="0" applyFont="1" applyFill="1" applyBorder="1"/>
    <xf numFmtId="0" fontId="7" fillId="0" borderId="0" xfId="0" applyFont="1" applyFill="1" applyBorder="1" applyAlignment="1">
      <alignment horizontal="center"/>
    </xf>
    <xf numFmtId="0" fontId="6" fillId="2" borderId="5"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12" fillId="0" borderId="6"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Fill="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vertical="center"/>
    </xf>
    <xf numFmtId="0" fontId="12" fillId="0" borderId="3" xfId="0" applyFont="1" applyFill="1" applyBorder="1" applyAlignment="1">
      <alignment vertical="center"/>
    </xf>
    <xf numFmtId="0" fontId="12" fillId="0" borderId="0" xfId="0" applyFont="1" applyAlignment="1">
      <alignment vertical="center"/>
    </xf>
    <xf numFmtId="0" fontId="12" fillId="0" borderId="0" xfId="0" applyFont="1" applyFill="1" applyAlignment="1">
      <alignment horizontal="left" vertical="top" wrapText="1"/>
    </xf>
    <xf numFmtId="0" fontId="12" fillId="0" borderId="0" xfId="0" applyFont="1" applyAlignment="1">
      <alignment horizontal="left" vertical="top" wrapText="1"/>
    </xf>
    <xf numFmtId="0" fontId="15" fillId="0" borderId="23" xfId="0" applyFont="1" applyBorder="1" applyAlignment="1">
      <alignment horizontal="right"/>
    </xf>
    <xf numFmtId="0" fontId="14" fillId="0" borderId="1" xfId="0" applyFont="1" applyBorder="1" applyAlignment="1">
      <alignment horizontal="center"/>
    </xf>
    <xf numFmtId="0" fontId="14" fillId="0" borderId="1" xfId="0" applyFont="1" applyFill="1" applyBorder="1" applyAlignment="1">
      <alignment horizontal="center"/>
    </xf>
    <xf numFmtId="0" fontId="17" fillId="0" borderId="0" xfId="0" applyFont="1" applyFill="1"/>
    <xf numFmtId="0" fontId="18" fillId="0" borderId="0" xfId="0" applyFont="1"/>
    <xf numFmtId="0" fontId="18" fillId="0" borderId="0" xfId="0" applyFont="1" applyAlignment="1">
      <alignment horizontal="right"/>
    </xf>
    <xf numFmtId="0" fontId="18" fillId="0" borderId="0" xfId="0" applyFont="1" applyFill="1"/>
    <xf numFmtId="0" fontId="18" fillId="0" borderId="23" xfId="0" applyFont="1" applyBorder="1"/>
    <xf numFmtId="0" fontId="19" fillId="0" borderId="0" xfId="0" applyFont="1" applyFill="1"/>
    <xf numFmtId="0" fontId="19" fillId="0" borderId="0" xfId="0" applyFont="1"/>
    <xf numFmtId="0" fontId="20" fillId="0" borderId="0" xfId="0" applyFont="1" applyFill="1"/>
    <xf numFmtId="0" fontId="20" fillId="0" borderId="0" xfId="0" applyFont="1"/>
    <xf numFmtId="0" fontId="17" fillId="0" borderId="1" xfId="0" applyFont="1" applyBorder="1" applyAlignment="1">
      <alignment horizontal="center"/>
    </xf>
    <xf numFmtId="0" fontId="17" fillId="6" borderId="12" xfId="0" applyFont="1" applyFill="1" applyBorder="1"/>
    <xf numFmtId="0" fontId="17" fillId="6" borderId="22" xfId="0" quotePrefix="1" applyFont="1" applyFill="1" applyBorder="1"/>
    <xf numFmtId="0" fontId="17" fillId="6" borderId="10" xfId="0" applyFont="1" applyFill="1" applyBorder="1"/>
    <xf numFmtId="0" fontId="17" fillId="0" borderId="1" xfId="0" applyFont="1" applyFill="1" applyBorder="1" applyAlignment="1">
      <alignment horizontal="center"/>
    </xf>
    <xf numFmtId="0" fontId="20" fillId="0" borderId="2" xfId="0" applyFont="1" applyFill="1" applyBorder="1" applyAlignment="1">
      <alignment horizontal="center"/>
    </xf>
    <xf numFmtId="0" fontId="17" fillId="0" borderId="0" xfId="0" applyFont="1"/>
    <xf numFmtId="0" fontId="20" fillId="0" borderId="0" xfId="0" applyFont="1" applyFill="1" applyBorder="1" applyAlignment="1">
      <alignment horizontal="center"/>
    </xf>
    <xf numFmtId="0" fontId="17" fillId="7" borderId="12" xfId="0" applyFont="1" applyFill="1" applyBorder="1"/>
    <xf numFmtId="0" fontId="17" fillId="7" borderId="22" xfId="0" quotePrefix="1" applyFont="1" applyFill="1" applyBorder="1"/>
    <xf numFmtId="0" fontId="17" fillId="7" borderId="10" xfId="0" applyFont="1" applyFill="1" applyBorder="1"/>
    <xf numFmtId="0" fontId="21" fillId="0" borderId="0" xfId="0" applyFont="1" applyFill="1"/>
    <xf numFmtId="0" fontId="6" fillId="2" borderId="5" xfId="0" applyFont="1" applyFill="1" applyBorder="1" applyAlignment="1">
      <alignment horizontal="center" vertical="top"/>
    </xf>
    <xf numFmtId="0" fontId="18" fillId="0" borderId="0" xfId="0" applyFont="1" applyBorder="1" applyAlignment="1">
      <alignment horizontal="center"/>
    </xf>
    <xf numFmtId="0" fontId="6" fillId="0" borderId="0" xfId="0" applyFont="1" applyFill="1" applyAlignment="1"/>
    <xf numFmtId="0" fontId="7" fillId="0" borderId="0" xfId="0" applyFont="1"/>
    <xf numFmtId="0" fontId="6" fillId="0" borderId="0" xfId="0" applyFont="1" applyFill="1" applyBorder="1" applyAlignment="1"/>
    <xf numFmtId="0" fontId="7" fillId="0" borderId="0" xfId="0" applyFont="1" applyBorder="1" applyAlignment="1">
      <alignment horizontal="center" vertical="top"/>
    </xf>
    <xf numFmtId="0" fontId="8" fillId="0" borderId="0" xfId="0" applyFont="1" applyFill="1" applyBorder="1" applyAlignment="1">
      <alignment horizontal="left" vertical="top" wrapText="1"/>
    </xf>
    <xf numFmtId="0" fontId="7" fillId="0" borderId="0" xfId="0" applyFont="1" applyBorder="1"/>
    <xf numFmtId="0" fontId="7" fillId="0" borderId="0" xfId="0" applyFont="1" applyAlignment="1">
      <alignment horizontal="center"/>
    </xf>
    <xf numFmtId="0" fontId="7" fillId="8" borderId="16" xfId="0" applyFont="1" applyFill="1" applyBorder="1" applyAlignment="1">
      <alignment horizontal="center" vertical="center"/>
    </xf>
    <xf numFmtId="0" fontId="7" fillId="0" borderId="17" xfId="0" applyFont="1" applyFill="1" applyBorder="1" applyAlignment="1">
      <alignment horizontal="left" vertical="center"/>
    </xf>
    <xf numFmtId="0" fontId="7" fillId="0" borderId="18" xfId="0" applyFont="1" applyFill="1" applyBorder="1" applyAlignment="1">
      <alignment horizontal="left" vertical="center"/>
    </xf>
    <xf numFmtId="0" fontId="7" fillId="0" borderId="16" xfId="0" applyFont="1" applyFill="1" applyBorder="1" applyAlignment="1">
      <alignment horizontal="center" vertical="center"/>
    </xf>
    <xf numFmtId="0" fontId="7" fillId="0" borderId="13" xfId="0" applyFont="1" applyFill="1" applyBorder="1" applyAlignment="1">
      <alignment horizontal="left" vertical="center"/>
    </xf>
    <xf numFmtId="0" fontId="7" fillId="0" borderId="13" xfId="0" applyFont="1" applyFill="1" applyBorder="1" applyAlignment="1">
      <alignment horizontal="left" vertical="center" wrapText="1"/>
    </xf>
    <xf numFmtId="0" fontId="7" fillId="0" borderId="0" xfId="0" applyFont="1" applyAlignment="1">
      <alignment vertical="center"/>
    </xf>
    <xf numFmtId="0" fontId="7" fillId="8" borderId="13" xfId="0" applyFont="1" applyFill="1" applyBorder="1" applyAlignment="1">
      <alignment horizontal="center"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3" xfId="0" applyFont="1" applyFill="1" applyBorder="1" applyAlignment="1">
      <alignment horizontal="center" vertical="center"/>
    </xf>
    <xf numFmtId="0" fontId="7"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6" xfId="0" applyFont="1" applyFill="1" applyBorder="1" applyAlignment="1">
      <alignment vertical="center"/>
    </xf>
    <xf numFmtId="0" fontId="8" fillId="0" borderId="16" xfId="0" applyFont="1" applyFill="1" applyBorder="1" applyAlignment="1">
      <alignment vertical="center" wrapText="1"/>
    </xf>
    <xf numFmtId="0" fontId="7" fillId="0" borderId="16" xfId="0" applyFont="1" applyFill="1" applyBorder="1" applyAlignment="1">
      <alignment horizontal="left" vertical="center" wrapText="1"/>
    </xf>
    <xf numFmtId="0" fontId="8" fillId="0" borderId="16" xfId="0" applyFont="1" applyFill="1" applyBorder="1" applyAlignment="1">
      <alignment horizontal="center" vertical="center"/>
    </xf>
    <xf numFmtId="0" fontId="10" fillId="0" borderId="4" xfId="0" applyFont="1" applyFill="1" applyBorder="1" applyAlignment="1">
      <alignment horizontal="left" vertical="top" wrapText="1"/>
    </xf>
    <xf numFmtId="0" fontId="10" fillId="0" borderId="3" xfId="0" applyFont="1" applyBorder="1" applyAlignment="1">
      <alignment horizontal="center" vertical="center" wrapText="1"/>
    </xf>
    <xf numFmtId="0" fontId="20" fillId="0" borderId="0" xfId="0" applyFont="1" applyBorder="1" applyAlignment="1">
      <alignment horizontal="center"/>
    </xf>
    <xf numFmtId="0" fontId="19" fillId="0" borderId="0" xfId="0" applyFont="1" applyBorder="1"/>
    <xf numFmtId="0" fontId="17" fillId="0" borderId="0" xfId="0" applyFont="1" applyBorder="1" applyAlignment="1">
      <alignment horizontal="center"/>
    </xf>
    <xf numFmtId="0" fontId="20" fillId="0" borderId="0" xfId="0" applyFont="1" applyBorder="1"/>
    <xf numFmtId="0" fontId="18" fillId="0" borderId="0" xfId="0" applyFont="1" applyBorder="1"/>
    <xf numFmtId="0" fontId="20" fillId="0" borderId="8" xfId="0" applyFont="1" applyFill="1" applyBorder="1" applyAlignment="1">
      <alignment horizontal="center"/>
    </xf>
    <xf numFmtId="0" fontId="20" fillId="0" borderId="7" xfId="0" applyFont="1" applyFill="1" applyBorder="1" applyAlignment="1">
      <alignment horizontal="center"/>
    </xf>
    <xf numFmtId="0" fontId="16" fillId="0" borderId="25"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0" xfId="0" applyFont="1" applyFill="1" applyBorder="1" applyAlignment="1">
      <alignment horizontal="center"/>
    </xf>
    <xf numFmtId="0" fontId="16" fillId="0" borderId="0" xfId="0" applyFont="1" applyFill="1" applyBorder="1" applyAlignment="1">
      <alignment horizontal="center" vertical="center"/>
    </xf>
    <xf numFmtId="0" fontId="14" fillId="0" borderId="0" xfId="0" applyFont="1" applyFill="1" applyBorder="1" applyAlignment="1">
      <alignment horizontal="center"/>
    </xf>
    <xf numFmtId="0" fontId="25" fillId="0" borderId="5" xfId="0" applyFont="1" applyFill="1" applyBorder="1" applyAlignment="1">
      <alignment vertical="top"/>
    </xf>
    <xf numFmtId="0" fontId="25" fillId="0" borderId="5" xfId="0" applyFont="1" applyBorder="1" applyAlignment="1">
      <alignment horizontal="center" vertical="center"/>
    </xf>
    <xf numFmtId="0" fontId="25" fillId="0" borderId="5" xfId="0" applyFont="1" applyFill="1" applyBorder="1" applyAlignment="1">
      <alignment horizontal="center" vertical="top"/>
    </xf>
    <xf numFmtId="0" fontId="25" fillId="0" borderId="12" xfId="0" applyFont="1" applyFill="1" applyBorder="1" applyAlignment="1">
      <alignment horizontal="left" vertical="top"/>
    </xf>
    <xf numFmtId="0" fontId="25" fillId="0" borderId="10" xfId="0" applyFont="1" applyFill="1" applyBorder="1" applyAlignment="1">
      <alignment horizontal="left" vertical="top"/>
    </xf>
    <xf numFmtId="0" fontId="25" fillId="0" borderId="5" xfId="0" applyFont="1" applyFill="1" applyBorder="1" applyAlignment="1">
      <alignment horizontal="left" vertical="top" wrapText="1"/>
    </xf>
    <xf numFmtId="0" fontId="25" fillId="0" borderId="0" xfId="0" applyFont="1" applyFill="1" applyBorder="1"/>
    <xf numFmtId="0" fontId="25" fillId="0" borderId="16"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0" xfId="0" applyFont="1" applyBorder="1" applyAlignment="1"/>
    <xf numFmtId="0" fontId="25" fillId="0" borderId="0" xfId="0" applyFont="1" applyAlignment="1">
      <alignment horizontal="center"/>
    </xf>
    <xf numFmtId="0" fontId="27" fillId="0" borderId="0" xfId="0" applyFont="1" applyAlignment="1">
      <alignment horizontal="center"/>
    </xf>
    <xf numFmtId="0" fontId="25" fillId="0" borderId="3" xfId="0" applyFont="1" applyBorder="1" applyAlignment="1">
      <alignment horizontal="center"/>
    </xf>
    <xf numFmtId="0" fontId="25" fillId="0" borderId="2" xfId="0" applyFont="1" applyBorder="1" applyAlignment="1">
      <alignment horizontal="center"/>
    </xf>
    <xf numFmtId="0" fontId="25" fillId="0" borderId="6" xfId="0" applyFont="1" applyBorder="1" applyAlignment="1">
      <alignment horizontal="center"/>
    </xf>
    <xf numFmtId="0" fontId="25" fillId="0" borderId="7" xfId="0" applyFont="1" applyBorder="1" applyAlignment="1">
      <alignment horizontal="center"/>
    </xf>
    <xf numFmtId="0" fontId="25" fillId="0" borderId="1" xfId="0" applyFont="1" applyBorder="1" applyAlignment="1">
      <alignment horizontal="center"/>
    </xf>
    <xf numFmtId="0" fontId="25" fillId="0" borderId="2" xfId="0" applyFont="1" applyBorder="1" applyAlignment="1">
      <alignment horizontal="center" vertical="center"/>
    </xf>
    <xf numFmtId="0" fontId="25" fillId="0" borderId="0" xfId="0" applyFont="1" applyAlignment="1">
      <alignment horizontal="center" vertical="center"/>
    </xf>
    <xf numFmtId="0" fontId="25" fillId="10" borderId="5" xfId="0" applyFont="1" applyFill="1" applyBorder="1" applyAlignment="1">
      <alignment horizontal="center" vertical="center"/>
    </xf>
    <xf numFmtId="0" fontId="28" fillId="0" borderId="5" xfId="0" applyFont="1" applyBorder="1" applyAlignment="1">
      <alignment horizontal="center" vertical="center"/>
    </xf>
    <xf numFmtId="0" fontId="27" fillId="9" borderId="5" xfId="0" applyFont="1" applyFill="1" applyBorder="1" applyAlignment="1">
      <alignment horizontal="center"/>
    </xf>
    <xf numFmtId="0" fontId="27" fillId="9" borderId="10" xfId="0" applyFont="1" applyFill="1" applyBorder="1" applyAlignment="1">
      <alignment horizontal="center"/>
    </xf>
    <xf numFmtId="0" fontId="30" fillId="0" borderId="0" xfId="0" applyFont="1" applyAlignment="1">
      <alignment vertical="center"/>
    </xf>
    <xf numFmtId="0" fontId="29" fillId="2" borderId="5" xfId="0" applyFont="1" applyFill="1" applyBorder="1" applyAlignment="1">
      <alignment horizontal="center" vertical="center"/>
    </xf>
    <xf numFmtId="0" fontId="31" fillId="2" borderId="5" xfId="2" applyFont="1" applyFill="1" applyBorder="1" applyAlignment="1">
      <alignment horizontal="center" vertical="center"/>
    </xf>
    <xf numFmtId="0" fontId="30" fillId="0" borderId="0" xfId="0" applyFont="1" applyFill="1" applyAlignment="1">
      <alignment vertical="center"/>
    </xf>
    <xf numFmtId="0" fontId="29" fillId="0" borderId="5" xfId="0" applyFont="1" applyFill="1" applyBorder="1" applyAlignment="1">
      <alignment horizontal="center" vertical="center"/>
    </xf>
    <xf numFmtId="0" fontId="30" fillId="0" borderId="5" xfId="0" applyFont="1" applyFill="1" applyBorder="1" applyAlignment="1">
      <alignment vertical="center"/>
    </xf>
    <xf numFmtId="3" fontId="32" fillId="0" borderId="5" xfId="2" applyNumberFormat="1" applyFont="1" applyFill="1" applyBorder="1" applyAlignment="1">
      <alignment horizontal="center" vertical="center" wrapText="1"/>
    </xf>
    <xf numFmtId="0" fontId="33" fillId="0" borderId="5" xfId="2" applyFont="1" applyFill="1" applyBorder="1" applyAlignment="1">
      <alignment horizontal="center" vertical="center" wrapText="1"/>
    </xf>
    <xf numFmtId="3" fontId="32" fillId="10" borderId="5" xfId="2" applyNumberFormat="1" applyFont="1" applyFill="1" applyBorder="1" applyAlignment="1">
      <alignment horizontal="center" vertical="center" wrapText="1"/>
    </xf>
    <xf numFmtId="3" fontId="32" fillId="8" borderId="5" xfId="2" applyNumberFormat="1" applyFont="1" applyFill="1" applyBorder="1" applyAlignment="1">
      <alignment horizontal="center" vertical="center" wrapText="1"/>
    </xf>
    <xf numFmtId="0" fontId="30" fillId="0" borderId="5" xfId="0" applyFont="1" applyFill="1" applyBorder="1" applyAlignment="1">
      <alignment horizontal="center" vertical="center"/>
    </xf>
    <xf numFmtId="0" fontId="29" fillId="8" borderId="1" xfId="0" applyFont="1" applyFill="1" applyBorder="1" applyAlignment="1">
      <alignment vertical="center"/>
    </xf>
    <xf numFmtId="0" fontId="29" fillId="8" borderId="5" xfId="0" applyFont="1" applyFill="1" applyBorder="1" applyAlignment="1">
      <alignment vertical="center"/>
    </xf>
    <xf numFmtId="0" fontId="29" fillId="8" borderId="1" xfId="0" applyFont="1" applyFill="1" applyBorder="1" applyAlignment="1">
      <alignment vertical="center" wrapText="1"/>
    </xf>
    <xf numFmtId="0" fontId="29" fillId="0" borderId="12" xfId="0" applyFont="1" applyFill="1" applyBorder="1" applyAlignment="1">
      <alignment horizontal="center" vertical="center"/>
    </xf>
    <xf numFmtId="0" fontId="34" fillId="0" borderId="5" xfId="2" applyFont="1" applyFill="1" applyBorder="1" applyAlignment="1">
      <alignment horizontal="center" vertical="center" wrapText="1"/>
    </xf>
    <xf numFmtId="0" fontId="30" fillId="0" borderId="0" xfId="0" applyFont="1" applyAlignment="1">
      <alignment horizontal="center" vertical="center"/>
    </xf>
    <xf numFmtId="0" fontId="36" fillId="0" borderId="2" xfId="0" applyFont="1" applyBorder="1" applyAlignment="1">
      <alignment horizontal="center"/>
    </xf>
    <xf numFmtId="0" fontId="36" fillId="0" borderId="5" xfId="0" applyFont="1" applyBorder="1" applyAlignment="1">
      <alignment horizontal="center" vertical="center"/>
    </xf>
    <xf numFmtId="0" fontId="33" fillId="0" borderId="5" xfId="0" applyFont="1" applyFill="1" applyBorder="1" applyAlignment="1">
      <alignment horizontal="center" vertical="center"/>
    </xf>
    <xf numFmtId="0" fontId="39" fillId="0" borderId="0" xfId="0" applyFont="1" applyAlignment="1">
      <alignment vertical="top"/>
    </xf>
    <xf numFmtId="0" fontId="38" fillId="0" borderId="0" xfId="0" applyFont="1" applyBorder="1" applyAlignment="1">
      <alignment horizontal="center" vertical="top"/>
    </xf>
    <xf numFmtId="0" fontId="40" fillId="9" borderId="5" xfId="0" applyFont="1" applyFill="1" applyBorder="1" applyAlignment="1">
      <alignment horizontal="center" vertical="top" wrapText="1"/>
    </xf>
    <xf numFmtId="0" fontId="41" fillId="9" borderId="5" xfId="0" applyFont="1" applyFill="1" applyBorder="1" applyAlignment="1">
      <alignment horizontal="center" vertical="center" wrapText="1"/>
    </xf>
    <xf numFmtId="0" fontId="42" fillId="0" borderId="5" xfId="0" applyFont="1" applyFill="1" applyBorder="1" applyAlignment="1">
      <alignment horizontal="center" vertical="top"/>
    </xf>
    <xf numFmtId="0" fontId="42" fillId="0" borderId="5" xfId="0" applyFont="1" applyFill="1" applyBorder="1" applyAlignment="1">
      <alignment horizontal="center" vertical="top" wrapText="1"/>
    </xf>
    <xf numFmtId="0" fontId="42" fillId="0" borderId="5" xfId="0" applyFont="1" applyFill="1" applyBorder="1" applyAlignment="1">
      <alignment horizontal="left" vertical="top" wrapText="1"/>
    </xf>
    <xf numFmtId="0" fontId="43" fillId="0" borderId="5" xfId="0" applyFont="1" applyFill="1" applyBorder="1" applyAlignment="1">
      <alignment horizontal="center" vertical="center" wrapText="1"/>
    </xf>
    <xf numFmtId="0" fontId="42" fillId="0" borderId="5" xfId="0" applyFont="1" applyFill="1" applyBorder="1" applyAlignment="1">
      <alignment vertical="top" wrapText="1"/>
    </xf>
    <xf numFmtId="14" fontId="42" fillId="0" borderId="5" xfId="0" applyNumberFormat="1" applyFont="1" applyFill="1" applyBorder="1" applyAlignment="1">
      <alignment horizontal="center" vertical="top" wrapText="1"/>
    </xf>
    <xf numFmtId="14" fontId="42" fillId="0" borderId="5" xfId="0" applyNumberFormat="1" applyFont="1" applyFill="1" applyBorder="1" applyAlignment="1">
      <alignment horizontal="center" vertical="top"/>
    </xf>
    <xf numFmtId="0" fontId="44" fillId="0" borderId="5" xfId="9" applyFill="1" applyBorder="1" applyAlignment="1">
      <alignment horizontal="center" vertical="center" wrapText="1"/>
    </xf>
    <xf numFmtId="0" fontId="44" fillId="0" borderId="5" xfId="9" applyBorder="1" applyAlignment="1">
      <alignment horizontal="center" vertical="center" wrapText="1"/>
    </xf>
    <xf numFmtId="0" fontId="39" fillId="0" borderId="0" xfId="0" applyFont="1" applyFill="1" applyAlignment="1">
      <alignment vertical="top"/>
    </xf>
    <xf numFmtId="14" fontId="42" fillId="0" borderId="5" xfId="0" applyNumberFormat="1" applyFont="1" applyBorder="1" applyAlignment="1">
      <alignment horizontal="center" vertical="top"/>
    </xf>
    <xf numFmtId="0" fontId="43" fillId="8" borderId="5" xfId="0" applyFont="1" applyFill="1" applyBorder="1" applyAlignment="1">
      <alignment horizontal="center" vertical="center" wrapText="1"/>
    </xf>
    <xf numFmtId="0" fontId="44" fillId="0" borderId="5" xfId="9" applyBorder="1" applyAlignment="1">
      <alignment horizontal="center" vertical="center"/>
    </xf>
    <xf numFmtId="0" fontId="42" fillId="8" borderId="5" xfId="0" applyFont="1" applyFill="1" applyBorder="1" applyAlignment="1">
      <alignment horizontal="center" vertical="top" wrapText="1"/>
    </xf>
    <xf numFmtId="0" fontId="42" fillId="8" borderId="5" xfId="0" applyFont="1" applyFill="1" applyBorder="1" applyAlignment="1">
      <alignment horizontal="left" vertical="top" wrapText="1"/>
    </xf>
    <xf numFmtId="0" fontId="42" fillId="0" borderId="5" xfId="0" applyFont="1" applyBorder="1" applyAlignment="1">
      <alignment horizontal="left" vertical="top" wrapText="1"/>
    </xf>
    <xf numFmtId="0" fontId="44" fillId="0" borderId="5" xfId="9" quotePrefix="1" applyBorder="1" applyAlignment="1">
      <alignment horizontal="center" vertical="center" wrapText="1"/>
    </xf>
    <xf numFmtId="0" fontId="39" fillId="0" borderId="5" xfId="0" applyFont="1" applyBorder="1" applyAlignment="1">
      <alignment vertical="top"/>
    </xf>
    <xf numFmtId="0" fontId="43" fillId="0" borderId="5" xfId="0" applyFont="1" applyFill="1" applyBorder="1" applyAlignment="1">
      <alignment vertical="center"/>
    </xf>
    <xf numFmtId="0" fontId="39" fillId="0" borderId="5" xfId="0" applyFont="1" applyFill="1" applyBorder="1" applyAlignment="1">
      <alignment horizontal="center" vertical="center"/>
    </xf>
    <xf numFmtId="0" fontId="39" fillId="0" borderId="5" xfId="0" applyFont="1" applyBorder="1" applyAlignment="1">
      <alignment horizontal="center" vertical="center"/>
    </xf>
    <xf numFmtId="0" fontId="39" fillId="0" borderId="5" xfId="0" applyFont="1" applyBorder="1" applyAlignment="1">
      <alignment horizontal="left"/>
    </xf>
    <xf numFmtId="0" fontId="42" fillId="0" borderId="5" xfId="0" applyFont="1" applyFill="1" applyBorder="1" applyAlignment="1">
      <alignment horizontal="left" vertical="center" wrapText="1"/>
    </xf>
    <xf numFmtId="0" fontId="39" fillId="0" borderId="0" xfId="0" applyFont="1"/>
    <xf numFmtId="0" fontId="39" fillId="0" borderId="0" xfId="0" applyFont="1" applyFill="1" applyBorder="1" applyAlignment="1">
      <alignment horizontal="center" vertical="center"/>
    </xf>
    <xf numFmtId="0" fontId="39" fillId="0" borderId="0" xfId="0" applyFont="1" applyBorder="1" applyAlignment="1">
      <alignment horizontal="center" vertical="center"/>
    </xf>
    <xf numFmtId="0" fontId="39" fillId="0" borderId="0" xfId="0" applyFont="1" applyBorder="1" applyAlignment="1">
      <alignment horizontal="left"/>
    </xf>
    <xf numFmtId="0" fontId="42" fillId="0" borderId="0" xfId="0" applyFont="1" applyFill="1" applyBorder="1" applyAlignment="1">
      <alignment horizontal="left" vertical="center" wrapText="1"/>
    </xf>
    <xf numFmtId="0" fontId="39" fillId="0" borderId="0" xfId="0" applyFont="1" applyBorder="1"/>
    <xf numFmtId="0" fontId="38" fillId="0" borderId="0" xfId="0" applyFont="1" applyFill="1" applyBorder="1" applyAlignment="1">
      <alignment vertical="center"/>
    </xf>
    <xf numFmtId="0" fontId="39" fillId="0" borderId="0" xfId="0" applyFont="1" applyAlignment="1">
      <alignment horizontal="center" vertical="top"/>
    </xf>
    <xf numFmtId="0" fontId="39" fillId="0" borderId="0" xfId="0" applyFont="1" applyAlignment="1">
      <alignment horizontal="left" vertical="top"/>
    </xf>
    <xf numFmtId="0" fontId="43" fillId="0" borderId="0" xfId="0" applyFont="1" applyAlignment="1">
      <alignment vertical="center"/>
    </xf>
    <xf numFmtId="0" fontId="39" fillId="0" borderId="0" xfId="0" applyFont="1" applyAlignment="1">
      <alignment horizontal="left" vertical="top" wrapText="1"/>
    </xf>
    <xf numFmtId="0" fontId="47" fillId="0" borderId="0" xfId="9" applyFont="1" applyAlignment="1">
      <alignment vertical="top"/>
    </xf>
    <xf numFmtId="0" fontId="39" fillId="0" borderId="5" xfId="0" applyFont="1" applyBorder="1" applyAlignment="1">
      <alignment horizontal="left" vertical="center"/>
    </xf>
    <xf numFmtId="0" fontId="39" fillId="0" borderId="5" xfId="0" applyFont="1" applyBorder="1" applyAlignment="1">
      <alignment vertical="center"/>
    </xf>
    <xf numFmtId="0" fontId="39" fillId="0" borderId="0" xfId="0" applyFont="1" applyAlignment="1">
      <alignment vertical="center"/>
    </xf>
    <xf numFmtId="0" fontId="18" fillId="0" borderId="2" xfId="0" applyFont="1" applyBorder="1" applyAlignment="1">
      <alignment horizontal="center"/>
    </xf>
    <xf numFmtId="0" fontId="23" fillId="0" borderId="0" xfId="0" applyFont="1" applyAlignment="1">
      <alignment horizontal="left"/>
    </xf>
    <xf numFmtId="0" fontId="30" fillId="0" borderId="5" xfId="0" applyFont="1" applyFill="1" applyBorder="1" applyAlignment="1">
      <alignment horizontal="center" vertical="center" wrapText="1"/>
    </xf>
    <xf numFmtId="0" fontId="50" fillId="2" borderId="5" xfId="0" applyFont="1" applyFill="1" applyBorder="1" applyAlignment="1">
      <alignment horizontal="center" vertical="center"/>
    </xf>
    <xf numFmtId="0" fontId="50" fillId="0" borderId="5" xfId="0" applyFont="1" applyFill="1" applyBorder="1" applyAlignment="1">
      <alignment vertical="center"/>
    </xf>
    <xf numFmtId="0" fontId="50" fillId="0" borderId="5" xfId="0" applyFont="1" applyFill="1" applyBorder="1" applyAlignment="1">
      <alignment horizontal="center" vertical="center"/>
    </xf>
    <xf numFmtId="0" fontId="13" fillId="0" borderId="5" xfId="0" applyFont="1" applyFill="1" applyBorder="1" applyAlignment="1">
      <alignment horizontal="center" vertical="center"/>
    </xf>
    <xf numFmtId="0" fontId="50" fillId="0" borderId="0" xfId="0" applyFont="1" applyAlignment="1">
      <alignment vertical="center"/>
    </xf>
    <xf numFmtId="0" fontId="50" fillId="0" borderId="5" xfId="0" applyFont="1" applyFill="1" applyBorder="1" applyAlignment="1">
      <alignment horizontal="left" vertical="center"/>
    </xf>
    <xf numFmtId="0" fontId="50" fillId="5" borderId="5" xfId="0" applyFont="1" applyFill="1" applyBorder="1" applyAlignment="1">
      <alignment vertical="center"/>
    </xf>
    <xf numFmtId="0" fontId="30" fillId="5" borderId="1" xfId="0" applyFont="1" applyFill="1" applyBorder="1" applyAlignment="1">
      <alignment horizontal="center" vertical="center"/>
    </xf>
    <xf numFmtId="0" fontId="29" fillId="5" borderId="5" xfId="0" applyFont="1" applyFill="1" applyBorder="1" applyAlignment="1">
      <alignment horizontal="center" vertical="center"/>
    </xf>
    <xf numFmtId="0" fontId="30" fillId="5" borderId="2" xfId="0" applyFont="1" applyFill="1" applyBorder="1" applyAlignment="1">
      <alignment horizontal="center" vertical="center"/>
    </xf>
    <xf numFmtId="0" fontId="51" fillId="0" borderId="12" xfId="0" applyFont="1" applyFill="1" applyBorder="1" applyAlignment="1">
      <alignment horizontal="center" vertical="center"/>
    </xf>
    <xf numFmtId="3" fontId="51" fillId="8" borderId="5" xfId="2" applyNumberFormat="1" applyFont="1" applyFill="1" applyBorder="1" applyAlignment="1">
      <alignment horizontal="center" vertical="center" wrapText="1"/>
    </xf>
    <xf numFmtId="0" fontId="20" fillId="0" borderId="6" xfId="0" applyFont="1" applyFill="1" applyBorder="1"/>
    <xf numFmtId="0" fontId="25" fillId="5" borderId="10" xfId="0" applyFont="1" applyFill="1" applyBorder="1" applyAlignment="1">
      <alignment horizontal="center" vertical="center"/>
    </xf>
    <xf numFmtId="0" fontId="52" fillId="0" borderId="0" xfId="0" applyFont="1" applyBorder="1" applyAlignment="1">
      <alignment horizontal="center" vertical="top"/>
    </xf>
    <xf numFmtId="0" fontId="52" fillId="0" borderId="0" xfId="0" applyFont="1" applyBorder="1" applyAlignment="1">
      <alignment horizontal="left" vertical="top"/>
    </xf>
    <xf numFmtId="0" fontId="52" fillId="0" borderId="0" xfId="0" applyFont="1" applyBorder="1" applyAlignment="1">
      <alignment horizontal="center" vertical="top" wrapText="1"/>
    </xf>
    <xf numFmtId="0" fontId="53" fillId="0" borderId="0" xfId="0" applyFont="1" applyAlignment="1">
      <alignment vertical="top"/>
    </xf>
    <xf numFmtId="0" fontId="54" fillId="0" borderId="0" xfId="0" applyFont="1" applyAlignment="1">
      <alignment vertical="center"/>
    </xf>
    <xf numFmtId="0" fontId="10" fillId="5" borderId="5"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5" xfId="0" applyFont="1" applyFill="1" applyBorder="1" applyAlignment="1">
      <alignment horizontal="center" vertical="center" wrapText="1"/>
    </xf>
    <xf numFmtId="0" fontId="54" fillId="0" borderId="4"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Alignment="1">
      <alignment horizontal="center" vertical="center"/>
    </xf>
    <xf numFmtId="0" fontId="54" fillId="0" borderId="2" xfId="0" applyFont="1" applyBorder="1" applyAlignment="1">
      <alignment horizontal="center" vertical="center" wrapText="1"/>
    </xf>
    <xf numFmtId="0" fontId="54" fillId="0" borderId="2" xfId="0" applyFont="1" applyFill="1" applyBorder="1" applyAlignment="1">
      <alignment horizontal="center" vertical="center"/>
    </xf>
    <xf numFmtId="0" fontId="54" fillId="0" borderId="0" xfId="0" applyFont="1" applyFill="1" applyBorder="1" applyAlignment="1">
      <alignment horizontal="left" vertical="center"/>
    </xf>
    <xf numFmtId="0" fontId="54" fillId="0" borderId="0" xfId="0" applyFont="1" applyFill="1" applyAlignment="1">
      <alignment vertical="center"/>
    </xf>
    <xf numFmtId="0" fontId="10"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1" xfId="0" applyFont="1" applyFill="1" applyBorder="1" applyAlignment="1">
      <alignment horizontal="center" vertical="center"/>
    </xf>
    <xf numFmtId="0" fontId="55" fillId="0" borderId="3" xfId="0" applyFont="1" applyBorder="1" applyAlignment="1">
      <alignment horizontal="center" vertical="center" wrapText="1"/>
    </xf>
    <xf numFmtId="0" fontId="54" fillId="0" borderId="3" xfId="0" applyFont="1" applyFill="1" applyBorder="1" applyAlignment="1">
      <alignment horizontal="center" vertical="center"/>
    </xf>
    <xf numFmtId="0" fontId="54" fillId="0" borderId="1" xfId="0" applyNumberFormat="1" applyFont="1" applyFill="1" applyBorder="1" applyAlignment="1">
      <alignment horizontal="center" vertical="center"/>
    </xf>
    <xf numFmtId="0" fontId="54" fillId="0" borderId="2"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56" fillId="0" borderId="1" xfId="0" applyFont="1" applyFill="1" applyBorder="1" applyAlignment="1">
      <alignment horizontal="center" vertical="center"/>
    </xf>
    <xf numFmtId="0" fontId="12" fillId="0" borderId="3" xfId="0" applyFont="1" applyBorder="1" applyAlignment="1">
      <alignment horizontal="center" vertical="center" wrapText="1"/>
    </xf>
    <xf numFmtId="0" fontId="54" fillId="0" borderId="0" xfId="0" applyFont="1" applyFill="1" applyBorder="1" applyAlignment="1">
      <alignment vertical="center"/>
    </xf>
    <xf numFmtId="0" fontId="10" fillId="0" borderId="0" xfId="0" applyFont="1" applyAlignment="1">
      <alignment vertical="center"/>
    </xf>
    <xf numFmtId="0" fontId="54" fillId="0" borderId="0" xfId="0" applyFont="1" applyAlignment="1">
      <alignment horizontal="center" vertical="center"/>
    </xf>
    <xf numFmtId="0" fontId="54" fillId="0" borderId="0" xfId="0" applyFont="1" applyAlignment="1">
      <alignment vertical="center" wrapText="1"/>
    </xf>
    <xf numFmtId="0" fontId="11" fillId="0" borderId="0" xfId="0" applyFont="1" applyBorder="1" applyAlignment="1">
      <alignment horizontal="left" vertical="top" wrapText="1"/>
    </xf>
    <xf numFmtId="0" fontId="12" fillId="0" borderId="1" xfId="0" applyFont="1" applyFill="1" applyBorder="1" applyAlignment="1">
      <alignment horizontal="right" vertical="center"/>
    </xf>
    <xf numFmtId="0" fontId="55" fillId="0" borderId="3" xfId="0" applyFont="1" applyBorder="1" applyAlignment="1">
      <alignment vertical="center" wrapText="1"/>
    </xf>
    <xf numFmtId="0" fontId="12" fillId="0" borderId="3" xfId="0" applyFont="1" applyFill="1" applyBorder="1" applyAlignment="1">
      <alignment horizontal="right" vertical="center"/>
    </xf>
    <xf numFmtId="0" fontId="12" fillId="0" borderId="3" xfId="0" applyFont="1" applyBorder="1" applyAlignment="1">
      <alignment vertical="center"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 xfId="0" applyFont="1" applyBorder="1" applyAlignment="1">
      <alignment vertical="center" wrapText="1"/>
    </xf>
    <xf numFmtId="0" fontId="56" fillId="0" borderId="3" xfId="0" applyFont="1" applyBorder="1" applyAlignment="1">
      <alignment horizontal="center" vertical="center" wrapText="1"/>
    </xf>
    <xf numFmtId="0" fontId="12" fillId="0" borderId="4" xfId="0" applyFont="1" applyFill="1" applyBorder="1" applyAlignment="1">
      <alignment horizontal="right" vertical="center"/>
    </xf>
    <xf numFmtId="0" fontId="56" fillId="0" borderId="3" xfId="0" applyFont="1" applyFill="1" applyBorder="1" applyAlignment="1">
      <alignment horizontal="center" vertical="center" wrapText="1"/>
    </xf>
    <xf numFmtId="0" fontId="11" fillId="0" borderId="0" xfId="0" applyFont="1" applyFill="1" applyAlignment="1">
      <alignment horizontal="center" vertical="center"/>
    </xf>
    <xf numFmtId="0" fontId="54" fillId="0" borderId="3" xfId="0" applyFont="1" applyFill="1" applyBorder="1" applyAlignment="1">
      <alignment horizontal="center" vertical="center" wrapText="1"/>
    </xf>
    <xf numFmtId="0" fontId="54" fillId="0" borderId="0" xfId="0" applyFont="1" applyFill="1" applyAlignment="1">
      <alignment horizontal="left" vertical="top" wrapText="1"/>
    </xf>
    <xf numFmtId="0" fontId="54" fillId="0" borderId="0" xfId="0" applyFont="1" applyFill="1" applyAlignment="1">
      <alignment horizontal="center" vertical="center" wrapText="1"/>
    </xf>
    <xf numFmtId="0" fontId="11" fillId="0" borderId="0" xfId="0" applyFont="1" applyFill="1" applyAlignment="1">
      <alignment horizontal="left" vertical="top" wrapText="1"/>
    </xf>
    <xf numFmtId="0" fontId="12" fillId="0" borderId="3" xfId="0" applyFont="1" applyFill="1" applyBorder="1" applyAlignment="1">
      <alignment horizontal="left" vertical="center" wrapText="1"/>
    </xf>
    <xf numFmtId="0" fontId="59" fillId="0" borderId="3" xfId="0" applyFont="1" applyFill="1" applyBorder="1" applyAlignment="1">
      <alignment horizontal="center" vertical="center" wrapText="1"/>
    </xf>
    <xf numFmtId="0" fontId="12" fillId="0" borderId="0" xfId="0" applyFont="1" applyFill="1" applyAlignment="1">
      <alignment horizontal="left" vertical="center" wrapText="1"/>
    </xf>
    <xf numFmtId="0" fontId="57" fillId="0" borderId="3" xfId="0" applyFont="1" applyFill="1" applyBorder="1" applyAlignment="1">
      <alignment horizontal="left" vertical="center" wrapText="1"/>
    </xf>
    <xf numFmtId="0" fontId="12" fillId="0" borderId="8" xfId="0" applyFont="1" applyFill="1" applyBorder="1" applyAlignment="1">
      <alignment horizontal="right" vertical="center"/>
    </xf>
    <xf numFmtId="0" fontId="12" fillId="0" borderId="2"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Fill="1" applyBorder="1" applyAlignment="1">
      <alignment horizontal="center" vertical="center" wrapText="1"/>
    </xf>
    <xf numFmtId="0" fontId="59" fillId="0" borderId="2"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alignment horizontal="left" vertical="top" wrapText="1"/>
    </xf>
    <xf numFmtId="0" fontId="12" fillId="0" borderId="0" xfId="0" applyFont="1" applyAlignment="1">
      <alignment vertical="center" wrapText="1"/>
    </xf>
    <xf numFmtId="0" fontId="12" fillId="0" borderId="3" xfId="0" applyFont="1" applyBorder="1" applyAlignment="1">
      <alignment horizontal="center" vertical="center" wrapText="1"/>
    </xf>
    <xf numFmtId="0" fontId="12" fillId="0" borderId="3" xfId="0" applyFont="1" applyFill="1" applyBorder="1" applyAlignment="1">
      <alignment horizontal="left" vertical="center"/>
    </xf>
    <xf numFmtId="0" fontId="59" fillId="0" borderId="4" xfId="0" applyFont="1" applyFill="1" applyBorder="1" applyAlignment="1">
      <alignment horizontal="right" vertical="center"/>
    </xf>
    <xf numFmtId="0" fontId="64" fillId="0" borderId="3" xfId="0" applyFont="1" applyBorder="1" applyAlignment="1">
      <alignment vertical="center" wrapText="1"/>
    </xf>
    <xf numFmtId="0" fontId="55" fillId="0" borderId="1" xfId="0" applyFont="1" applyBorder="1" applyAlignment="1">
      <alignment horizontal="center" vertical="center" wrapText="1"/>
    </xf>
    <xf numFmtId="0" fontId="55" fillId="0" borderId="2" xfId="0" applyFont="1" applyBorder="1" applyAlignment="1">
      <alignment horizontal="center" vertical="center" wrapText="1"/>
    </xf>
    <xf numFmtId="0" fontId="56" fillId="0" borderId="3" xfId="0" applyFont="1" applyBorder="1" applyAlignment="1">
      <alignment horizontal="center" vertical="center" wrapText="1"/>
    </xf>
    <xf numFmtId="0" fontId="54" fillId="0" borderId="2" xfId="0" applyFont="1" applyFill="1" applyBorder="1" applyAlignment="1">
      <alignment horizontal="center" vertical="center"/>
    </xf>
    <xf numFmtId="0" fontId="12" fillId="0" borderId="3" xfId="0" applyFont="1" applyBorder="1" applyAlignment="1">
      <alignment horizontal="center" vertical="center" wrapText="1"/>
    </xf>
    <xf numFmtId="0" fontId="17" fillId="0" borderId="0" xfId="0" applyFont="1" applyBorder="1" applyAlignment="1">
      <alignment horizontal="center"/>
    </xf>
    <xf numFmtId="0" fontId="12" fillId="0" borderId="1" xfId="0" applyFont="1" applyFill="1" applyBorder="1" applyAlignment="1">
      <alignment horizontal="center" vertical="center" wrapText="1"/>
    </xf>
    <xf numFmtId="0" fontId="59" fillId="0" borderId="1"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9" fillId="0" borderId="1" xfId="0" applyFont="1" applyFill="1" applyBorder="1" applyAlignment="1">
      <alignment vertical="center"/>
    </xf>
    <xf numFmtId="0" fontId="65" fillId="0" borderId="3" xfId="0" applyFont="1" applyFill="1" applyBorder="1" applyAlignment="1">
      <alignment horizontal="center" vertical="center" wrapText="1"/>
    </xf>
    <xf numFmtId="0" fontId="59" fillId="0" borderId="3" xfId="0" applyFont="1" applyFill="1" applyBorder="1" applyAlignment="1">
      <alignment horizontal="left" vertical="top" wrapText="1"/>
    </xf>
    <xf numFmtId="0" fontId="59" fillId="0" borderId="3" xfId="0" applyFont="1" applyFill="1" applyBorder="1" applyAlignment="1">
      <alignment vertical="center"/>
    </xf>
    <xf numFmtId="0" fontId="59" fillId="0" borderId="3" xfId="0" applyFont="1" applyFill="1" applyBorder="1" applyAlignment="1">
      <alignment horizontal="left" vertical="center" wrapText="1"/>
    </xf>
    <xf numFmtId="0" fontId="59" fillId="0" borderId="0" xfId="0" applyFont="1" applyAlignment="1">
      <alignment vertical="center"/>
    </xf>
    <xf numFmtId="0" fontId="59" fillId="0" borderId="0" xfId="0" applyFont="1" applyBorder="1" applyAlignment="1">
      <alignment vertical="center"/>
    </xf>
    <xf numFmtId="0" fontId="65" fillId="0" borderId="3" xfId="0" applyFont="1" applyBorder="1" applyAlignment="1">
      <alignment horizontal="center" vertical="center" wrapText="1"/>
    </xf>
    <xf numFmtId="0" fontId="59" fillId="0" borderId="6" xfId="0" applyFont="1" applyBorder="1" applyAlignment="1">
      <alignment horizontal="center" vertical="center" wrapText="1"/>
    </xf>
    <xf numFmtId="0" fontId="12" fillId="0" borderId="2" xfId="0" applyFont="1" applyFill="1" applyBorder="1" applyAlignment="1">
      <alignment horizontal="center" vertical="center"/>
    </xf>
    <xf numFmtId="0" fontId="54" fillId="0" borderId="7" xfId="0" applyFont="1" applyBorder="1" applyAlignment="1">
      <alignment horizontal="center" vertical="center" wrapText="1"/>
    </xf>
    <xf numFmtId="0" fontId="67" fillId="0" borderId="0" xfId="0" applyFont="1" applyBorder="1" applyAlignment="1">
      <alignment vertical="top"/>
    </xf>
    <xf numFmtId="0" fontId="67" fillId="0" borderId="0" xfId="0" applyFont="1" applyBorder="1" applyAlignment="1">
      <alignment vertical="center"/>
    </xf>
    <xf numFmtId="0" fontId="67" fillId="0" borderId="16" xfId="0" applyFont="1" applyBorder="1" applyAlignment="1">
      <alignment horizontal="center" vertical="top"/>
    </xf>
    <xf numFmtId="0" fontId="67" fillId="0" borderId="17" xfId="0" applyFont="1" applyBorder="1" applyAlignment="1">
      <alignment vertical="top"/>
    </xf>
    <xf numFmtId="0" fontId="67" fillId="0" borderId="18" xfId="0" applyFont="1" applyBorder="1" applyAlignment="1">
      <alignment vertical="top"/>
    </xf>
    <xf numFmtId="0" fontId="67" fillId="0" borderId="18" xfId="0" applyFont="1" applyBorder="1" applyAlignment="1">
      <alignment horizontal="center" vertical="top"/>
    </xf>
    <xf numFmtId="0" fontId="67" fillId="0" borderId="16" xfId="0" applyFont="1" applyBorder="1" applyAlignment="1">
      <alignment horizontal="left" vertical="top" wrapText="1"/>
    </xf>
    <xf numFmtId="0" fontId="67" fillId="0" borderId="16" xfId="0" applyFont="1" applyBorder="1" applyAlignment="1">
      <alignment horizontal="center" vertical="top" wrapText="1"/>
    </xf>
    <xf numFmtId="0" fontId="67" fillId="0" borderId="16" xfId="0" applyFont="1" applyFill="1" applyBorder="1" applyAlignment="1">
      <alignment horizontal="left" vertical="top"/>
    </xf>
    <xf numFmtId="0" fontId="67" fillId="0" borderId="16" xfId="0" applyFont="1" applyFill="1" applyBorder="1" applyAlignment="1">
      <alignment horizontal="center" vertical="top"/>
    </xf>
    <xf numFmtId="0" fontId="67" fillId="0" borderId="4" xfId="0" applyFont="1" applyBorder="1" applyAlignment="1">
      <alignment vertical="top"/>
    </xf>
    <xf numFmtId="0" fontId="67" fillId="0" borderId="6" xfId="0" applyFont="1" applyBorder="1" applyAlignment="1">
      <alignment vertical="top"/>
    </xf>
    <xf numFmtId="0" fontId="67" fillId="0" borderId="3" xfId="0" applyFont="1" applyFill="1" applyBorder="1" applyAlignment="1">
      <alignment horizontal="center" vertical="top"/>
    </xf>
    <xf numFmtId="0" fontId="67" fillId="0" borderId="16" xfId="0" applyFont="1" applyBorder="1" applyAlignment="1">
      <alignment horizontal="center" vertical="center"/>
    </xf>
    <xf numFmtId="0" fontId="67" fillId="0" borderId="18" xfId="0" applyFont="1" applyBorder="1" applyAlignment="1">
      <alignment vertical="center"/>
    </xf>
    <xf numFmtId="0" fontId="67" fillId="0" borderId="18" xfId="0" applyFont="1" applyBorder="1" applyAlignment="1">
      <alignment horizontal="center" vertical="center"/>
    </xf>
    <xf numFmtId="0" fontId="67" fillId="0" borderId="19" xfId="0" applyFont="1" applyBorder="1" applyAlignment="1">
      <alignment horizontal="center" vertical="top"/>
    </xf>
    <xf numFmtId="0" fontId="69" fillId="0" borderId="20" xfId="0" applyFont="1" applyFill="1" applyBorder="1" applyAlignment="1">
      <alignment vertical="top"/>
    </xf>
    <xf numFmtId="0" fontId="69" fillId="0" borderId="21" xfId="0" applyFont="1" applyFill="1" applyBorder="1" applyAlignment="1">
      <alignment horizontal="left" vertical="top"/>
    </xf>
    <xf numFmtId="0" fontId="69" fillId="0" borderId="19" xfId="0" applyFont="1" applyFill="1" applyBorder="1"/>
    <xf numFmtId="0" fontId="69" fillId="0" borderId="2" xfId="0" applyFont="1" applyFill="1" applyBorder="1" applyAlignment="1">
      <alignment horizontal="center" vertical="top"/>
    </xf>
    <xf numFmtId="0" fontId="67" fillId="0" borderId="0" xfId="0" applyFont="1" applyBorder="1" applyAlignment="1">
      <alignment horizontal="center" vertical="top"/>
    </xf>
    <xf numFmtId="0" fontId="67" fillId="0" borderId="0" xfId="0" applyFont="1" applyBorder="1" applyAlignment="1">
      <alignment horizontal="left" vertical="top"/>
    </xf>
    <xf numFmtId="0" fontId="70" fillId="0" borderId="17" xfId="0" applyFont="1" applyBorder="1" applyAlignment="1">
      <alignment vertical="top"/>
    </xf>
    <xf numFmtId="0" fontId="70" fillId="0" borderId="18" xfId="0" applyFont="1" applyBorder="1" applyAlignment="1">
      <alignment vertical="top"/>
    </xf>
    <xf numFmtId="0" fontId="70" fillId="0" borderId="16" xfId="0" applyFont="1" applyFill="1" applyBorder="1" applyAlignment="1">
      <alignment horizontal="center" vertical="top"/>
    </xf>
    <xf numFmtId="0" fontId="70" fillId="0" borderId="16" xfId="0" applyFont="1" applyFill="1" applyBorder="1" applyAlignment="1">
      <alignment horizontal="left" vertical="top"/>
    </xf>
    <xf numFmtId="0" fontId="73" fillId="0" borderId="0" xfId="0" applyFont="1" applyAlignment="1"/>
    <xf numFmtId="0" fontId="73" fillId="0" borderId="0" xfId="0" applyFont="1" applyBorder="1" applyAlignment="1">
      <alignment vertical="center"/>
    </xf>
    <xf numFmtId="0" fontId="73" fillId="0" borderId="0" xfId="0" applyFont="1" applyAlignment="1">
      <alignment vertical="center"/>
    </xf>
    <xf numFmtId="0" fontId="71" fillId="3" borderId="5" xfId="0" applyFont="1" applyFill="1" applyBorder="1" applyAlignment="1">
      <alignment horizontal="center" vertical="center"/>
    </xf>
    <xf numFmtId="0" fontId="71" fillId="0" borderId="0" xfId="0" applyFont="1" applyBorder="1" applyAlignment="1">
      <alignment horizontal="center" vertical="center"/>
    </xf>
    <xf numFmtId="0" fontId="71" fillId="0" borderId="5" xfId="0" applyFont="1" applyBorder="1" applyAlignment="1">
      <alignment horizontal="center" vertical="center"/>
    </xf>
    <xf numFmtId="0" fontId="71" fillId="7" borderId="5" xfId="0" applyFont="1" applyFill="1" applyBorder="1" applyAlignment="1">
      <alignment horizontal="center" vertical="center"/>
    </xf>
    <xf numFmtId="0" fontId="71" fillId="7" borderId="5" xfId="0" applyFont="1" applyFill="1" applyBorder="1" applyAlignment="1">
      <alignment horizontal="center" vertical="center" wrapText="1"/>
    </xf>
    <xf numFmtId="0" fontId="71" fillId="12" borderId="1" xfId="0" applyFont="1" applyFill="1" applyBorder="1" applyAlignment="1">
      <alignment horizontal="center" vertical="center"/>
    </xf>
    <xf numFmtId="0" fontId="71" fillId="12" borderId="5" xfId="0" applyFont="1" applyFill="1" applyBorder="1" applyAlignment="1">
      <alignment horizontal="center" vertical="center"/>
    </xf>
    <xf numFmtId="0" fontId="73" fillId="0" borderId="1" xfId="0" applyFont="1" applyBorder="1" applyAlignment="1">
      <alignment vertical="center"/>
    </xf>
    <xf numFmtId="0" fontId="71" fillId="0" borderId="1" xfId="0" applyFont="1" applyFill="1" applyBorder="1" applyAlignment="1">
      <alignment horizontal="center" vertical="center"/>
    </xf>
    <xf numFmtId="0" fontId="73" fillId="0" borderId="3" xfId="0" applyFont="1" applyBorder="1" applyAlignment="1">
      <alignment horizontal="center" vertical="center"/>
    </xf>
    <xf numFmtId="0" fontId="75" fillId="0" borderId="3" xfId="0" applyFont="1" applyBorder="1" applyAlignment="1">
      <alignment horizontal="center" vertical="center"/>
    </xf>
    <xf numFmtId="0" fontId="73" fillId="0" borderId="4" xfId="0" applyFont="1" applyBorder="1" applyAlignment="1">
      <alignment horizontal="center" vertical="center"/>
    </xf>
    <xf numFmtId="0" fontId="76" fillId="0" borderId="3" xfId="0" applyFont="1" applyBorder="1" applyAlignment="1">
      <alignment horizontal="left" vertical="center"/>
    </xf>
    <xf numFmtId="0" fontId="73" fillId="0" borderId="4" xfId="0" applyFont="1" applyBorder="1" applyAlignment="1">
      <alignment vertical="center"/>
    </xf>
    <xf numFmtId="0" fontId="73" fillId="0" borderId="3" xfId="0" applyFont="1" applyFill="1" applyBorder="1" applyAlignment="1">
      <alignment horizontal="center" vertical="center"/>
    </xf>
    <xf numFmtId="0" fontId="73" fillId="0" borderId="3" xfId="0" applyFont="1" applyBorder="1" applyAlignment="1">
      <alignment horizontal="left" vertical="center"/>
    </xf>
    <xf numFmtId="0" fontId="73" fillId="0" borderId="4" xfId="0" quotePrefix="1" applyFont="1" applyBorder="1" applyAlignment="1">
      <alignment horizontal="center" vertical="center"/>
    </xf>
    <xf numFmtId="0" fontId="75" fillId="0" borderId="3" xfId="0" applyFont="1" applyBorder="1" applyAlignment="1">
      <alignment horizontal="left" vertical="center"/>
    </xf>
    <xf numFmtId="0" fontId="73" fillId="0" borderId="3" xfId="0" applyFont="1" applyBorder="1" applyAlignment="1">
      <alignment vertical="center"/>
    </xf>
    <xf numFmtId="0" fontId="73" fillId="0" borderId="3" xfId="0" quotePrefix="1" applyFont="1" applyBorder="1" applyAlignment="1">
      <alignment horizontal="center" vertical="center"/>
    </xf>
    <xf numFmtId="0" fontId="71" fillId="0" borderId="4" xfId="0" applyFont="1" applyFill="1" applyBorder="1" applyAlignment="1">
      <alignment horizontal="center" vertical="center"/>
    </xf>
    <xf numFmtId="0" fontId="71" fillId="0" borderId="3" xfId="0" applyFont="1" applyFill="1" applyBorder="1" applyAlignment="1">
      <alignment horizontal="center" vertical="center"/>
    </xf>
    <xf numFmtId="0" fontId="73" fillId="0" borderId="3" xfId="0" applyFont="1" applyBorder="1" applyAlignment="1">
      <alignment horizontal="center" vertical="center" wrapText="1"/>
    </xf>
    <xf numFmtId="0" fontId="77" fillId="0" borderId="3" xfId="0" applyFont="1" applyBorder="1" applyAlignment="1">
      <alignment horizontal="left" vertical="center"/>
    </xf>
    <xf numFmtId="0" fontId="78" fillId="0" borderId="3" xfId="0" applyFont="1" applyBorder="1" applyAlignment="1">
      <alignment horizontal="center" vertical="center"/>
    </xf>
    <xf numFmtId="0" fontId="79" fillId="0" borderId="3" xfId="0" applyFont="1" applyBorder="1" applyAlignment="1">
      <alignment horizontal="center" vertical="center"/>
    </xf>
    <xf numFmtId="0" fontId="71" fillId="13" borderId="5" xfId="0" applyFont="1" applyFill="1" applyBorder="1" applyAlignment="1">
      <alignment horizontal="center" vertical="center"/>
    </xf>
    <xf numFmtId="0" fontId="73" fillId="0" borderId="0" xfId="0" applyFont="1" applyFill="1" applyBorder="1" applyAlignment="1">
      <alignment horizontal="center" vertical="center" wrapText="1"/>
    </xf>
    <xf numFmtId="0" fontId="80" fillId="0" borderId="3" xfId="0" applyFont="1" applyBorder="1" applyAlignment="1">
      <alignment horizontal="center" vertical="center"/>
    </xf>
    <xf numFmtId="0" fontId="73" fillId="0" borderId="0" xfId="0" applyFont="1" applyFill="1" applyBorder="1" applyAlignment="1">
      <alignment vertical="center"/>
    </xf>
    <xf numFmtId="0" fontId="73" fillId="0" borderId="0" xfId="0" applyFont="1" applyFill="1" applyBorder="1" applyAlignment="1">
      <alignment horizontal="center" vertical="center"/>
    </xf>
    <xf numFmtId="0" fontId="73" fillId="0" borderId="0" xfId="0" quotePrefix="1" applyFont="1" applyFill="1" applyBorder="1" applyAlignment="1">
      <alignment horizontal="center" vertical="center"/>
    </xf>
    <xf numFmtId="0" fontId="78" fillId="0" borderId="0" xfId="0" applyFont="1" applyFill="1" applyBorder="1" applyAlignment="1">
      <alignment horizontal="center" vertical="center"/>
    </xf>
    <xf numFmtId="0" fontId="71" fillId="0" borderId="2" xfId="0" applyFont="1" applyFill="1" applyBorder="1" applyAlignment="1">
      <alignment horizontal="center" vertical="center"/>
    </xf>
    <xf numFmtId="0" fontId="73" fillId="0" borderId="9" xfId="0" applyFont="1" applyBorder="1" applyAlignment="1">
      <alignment vertical="center"/>
    </xf>
    <xf numFmtId="0" fontId="73" fillId="0" borderId="2" xfId="0" applyFont="1" applyBorder="1" applyAlignment="1">
      <alignment vertical="center"/>
    </xf>
    <xf numFmtId="0" fontId="73" fillId="0" borderId="2" xfId="0" applyFont="1" applyFill="1" applyBorder="1" applyAlignment="1">
      <alignment horizontal="center" vertical="center"/>
    </xf>
    <xf numFmtId="0" fontId="71" fillId="3" borderId="2" xfId="0" applyFont="1" applyFill="1" applyBorder="1" applyAlignment="1">
      <alignment horizontal="center" vertical="center"/>
    </xf>
    <xf numFmtId="0" fontId="71" fillId="3" borderId="2" xfId="0" applyFont="1" applyFill="1" applyBorder="1" applyAlignment="1">
      <alignment horizontal="center" vertical="center" wrapText="1"/>
    </xf>
    <xf numFmtId="0" fontId="71" fillId="3" borderId="1" xfId="0" applyFont="1" applyFill="1" applyBorder="1" applyAlignment="1">
      <alignment horizontal="center" vertical="center"/>
    </xf>
    <xf numFmtId="0" fontId="73" fillId="0" borderId="1" xfId="0" applyFont="1" applyBorder="1" applyAlignment="1">
      <alignment horizontal="center" vertical="center"/>
    </xf>
    <xf numFmtId="0" fontId="71" fillId="0" borderId="11" xfId="0" applyFont="1" applyFill="1" applyBorder="1" applyAlignment="1">
      <alignment horizontal="center" vertical="center"/>
    </xf>
    <xf numFmtId="0" fontId="73" fillId="0" borderId="1" xfId="0" applyFont="1" applyFill="1" applyBorder="1" applyAlignment="1">
      <alignment horizontal="center" vertical="center"/>
    </xf>
    <xf numFmtId="0" fontId="79" fillId="0" borderId="24" xfId="0" applyFont="1" applyBorder="1" applyAlignment="1">
      <alignment horizontal="center" vertical="center"/>
    </xf>
    <xf numFmtId="0" fontId="71" fillId="0" borderId="3" xfId="0" applyFont="1" applyBorder="1" applyAlignment="1">
      <alignment horizontal="center" vertical="center"/>
    </xf>
    <xf numFmtId="0" fontId="79" fillId="0" borderId="4" xfId="0" applyFont="1" applyBorder="1" applyAlignment="1">
      <alignment horizontal="center" vertical="center"/>
    </xf>
    <xf numFmtId="0" fontId="73" fillId="0" borderId="0" xfId="0" applyFont="1" applyBorder="1" applyAlignment="1">
      <alignment horizontal="center" vertical="center"/>
    </xf>
    <xf numFmtId="0" fontId="74" fillId="0" borderId="3" xfId="0" applyFont="1" applyFill="1" applyBorder="1" applyAlignment="1">
      <alignment horizontal="center" vertical="center"/>
    </xf>
    <xf numFmtId="0" fontId="73" fillId="0" borderId="6" xfId="0" applyFont="1" applyFill="1" applyBorder="1" applyAlignment="1">
      <alignment horizontal="center" vertical="center"/>
    </xf>
    <xf numFmtId="0" fontId="73" fillId="0" borderId="6" xfId="0" quotePrefix="1" applyFont="1" applyBorder="1" applyAlignment="1">
      <alignment horizontal="center" vertical="center"/>
    </xf>
    <xf numFmtId="0" fontId="73" fillId="0" borderId="8" xfId="0" applyFont="1" applyBorder="1" applyAlignment="1">
      <alignment horizontal="center" vertical="center"/>
    </xf>
    <xf numFmtId="0" fontId="73" fillId="0" borderId="2" xfId="0" applyFont="1" applyBorder="1" applyAlignment="1">
      <alignment horizontal="center" vertical="center"/>
    </xf>
    <xf numFmtId="0" fontId="73" fillId="0" borderId="7" xfId="0" applyFont="1" applyBorder="1" applyAlignment="1">
      <alignment horizontal="center" vertical="center"/>
    </xf>
    <xf numFmtId="0" fontId="71" fillId="3" borderId="24" xfId="0" applyFont="1" applyFill="1" applyBorder="1" applyAlignment="1">
      <alignment horizontal="center" vertical="center"/>
    </xf>
    <xf numFmtId="0" fontId="71" fillId="3" borderId="3" xfId="0" applyFont="1" applyFill="1" applyBorder="1" applyAlignment="1">
      <alignment horizontal="center" vertical="center" wrapText="1"/>
    </xf>
    <xf numFmtId="0" fontId="71" fillId="3" borderId="11" xfId="0" applyFont="1" applyFill="1" applyBorder="1" applyAlignment="1">
      <alignment horizontal="center" vertical="center"/>
    </xf>
    <xf numFmtId="0" fontId="71" fillId="3" borderId="8" xfId="0" applyFont="1" applyFill="1" applyBorder="1" applyAlignment="1">
      <alignment horizontal="center" vertical="center"/>
    </xf>
    <xf numFmtId="0" fontId="71" fillId="3" borderId="3" xfId="0" applyFont="1" applyFill="1" applyBorder="1" applyAlignment="1">
      <alignment horizontal="center" vertical="center"/>
    </xf>
    <xf numFmtId="0" fontId="71" fillId="3" borderId="7" xfId="0" applyFont="1" applyFill="1" applyBorder="1" applyAlignment="1">
      <alignment horizontal="center" vertical="center"/>
    </xf>
    <xf numFmtId="0" fontId="71" fillId="0" borderId="24" xfId="0" applyFont="1" applyFill="1" applyBorder="1" applyAlignment="1">
      <alignment horizontal="center" vertical="center"/>
    </xf>
    <xf numFmtId="0" fontId="71" fillId="0" borderId="4" xfId="0" applyFont="1" applyFill="1" applyBorder="1" applyAlignment="1">
      <alignment vertical="center"/>
    </xf>
    <xf numFmtId="0" fontId="73" fillId="0" borderId="6" xfId="0" applyFont="1" applyBorder="1" applyAlignment="1">
      <alignment horizontal="center" vertical="center"/>
    </xf>
    <xf numFmtId="0" fontId="71" fillId="0" borderId="4" xfId="0" applyFont="1" applyBorder="1" applyAlignment="1">
      <alignment horizontal="center" vertical="center"/>
    </xf>
    <xf numFmtId="0" fontId="73" fillId="0" borderId="6" xfId="0" applyFont="1" applyBorder="1" applyAlignment="1">
      <alignment vertical="center"/>
    </xf>
    <xf numFmtId="0" fontId="81" fillId="0" borderId="4" xfId="0" applyFont="1" applyBorder="1" applyAlignment="1">
      <alignment horizontal="center" vertical="center"/>
    </xf>
    <xf numFmtId="0" fontId="73" fillId="0" borderId="4" xfId="0" applyFont="1" applyFill="1" applyBorder="1" applyAlignment="1">
      <alignment horizontal="center" vertical="center"/>
    </xf>
    <xf numFmtId="0" fontId="82" fillId="0" borderId="6" xfId="0" applyFont="1" applyBorder="1" applyAlignment="1">
      <alignment horizontal="center" vertical="center"/>
    </xf>
    <xf numFmtId="0" fontId="73" fillId="0" borderId="8" xfId="0" applyFont="1" applyFill="1" applyBorder="1" applyAlignment="1">
      <alignment horizontal="center" vertical="center"/>
    </xf>
    <xf numFmtId="0" fontId="81" fillId="0" borderId="2" xfId="0" applyFont="1" applyBorder="1" applyAlignment="1">
      <alignment horizontal="center" vertical="center"/>
    </xf>
    <xf numFmtId="0" fontId="71" fillId="3" borderId="10" xfId="0" applyFont="1" applyFill="1" applyBorder="1" applyAlignment="1">
      <alignment horizontal="center" vertical="center"/>
    </xf>
    <xf numFmtId="0" fontId="71" fillId="0" borderId="25" xfId="0" applyFont="1" applyFill="1" applyBorder="1" applyAlignment="1">
      <alignment horizontal="center" vertical="center"/>
    </xf>
    <xf numFmtId="0" fontId="71" fillId="0" borderId="0" xfId="0" applyFont="1" applyFill="1" applyBorder="1" applyAlignment="1">
      <alignment horizontal="center" vertical="center"/>
    </xf>
    <xf numFmtId="0" fontId="81" fillId="0" borderId="3" xfId="0" applyFont="1" applyBorder="1" applyAlignment="1">
      <alignment horizontal="center" vertical="center"/>
    </xf>
    <xf numFmtId="0" fontId="73" fillId="0" borderId="0" xfId="0" quotePrefix="1" applyFont="1" applyBorder="1" applyAlignment="1">
      <alignment horizontal="center" vertical="center"/>
    </xf>
    <xf numFmtId="0" fontId="81" fillId="0" borderId="9" xfId="0" applyFont="1" applyBorder="1" applyAlignment="1">
      <alignment horizontal="center" vertical="center"/>
    </xf>
    <xf numFmtId="0" fontId="73" fillId="0" borderId="2" xfId="0" quotePrefix="1" applyFont="1" applyBorder="1" applyAlignment="1">
      <alignment horizontal="center" vertical="center"/>
    </xf>
    <xf numFmtId="0" fontId="71" fillId="3" borderId="5" xfId="0" applyFont="1" applyFill="1" applyBorder="1" applyAlignment="1">
      <alignment horizontal="center" vertical="center" wrapText="1"/>
    </xf>
    <xf numFmtId="0" fontId="84" fillId="0" borderId="1" xfId="0" applyFont="1" applyFill="1" applyBorder="1" applyAlignment="1">
      <alignment horizontal="center" vertical="center"/>
    </xf>
    <xf numFmtId="0" fontId="81" fillId="0" borderId="24" xfId="0" applyFont="1" applyBorder="1" applyAlignment="1">
      <alignment horizontal="center" vertical="center"/>
    </xf>
    <xf numFmtId="0" fontId="73" fillId="0" borderId="4" xfId="0" applyFont="1" applyBorder="1" applyAlignment="1">
      <alignment horizontal="center" vertical="center" wrapText="1"/>
    </xf>
    <xf numFmtId="0" fontId="75" fillId="0" borderId="3" xfId="0" applyFont="1" applyFill="1" applyBorder="1" applyAlignment="1">
      <alignment horizontal="center" vertical="center"/>
    </xf>
    <xf numFmtId="0" fontId="78" fillId="0" borderId="4" xfId="0" applyFont="1" applyBorder="1" applyAlignment="1">
      <alignment horizontal="center" vertical="center"/>
    </xf>
    <xf numFmtId="0" fontId="79" fillId="0" borderId="0" xfId="0" applyFont="1" applyBorder="1" applyAlignment="1">
      <alignment horizontal="center" vertical="center"/>
    </xf>
    <xf numFmtId="0" fontId="85" fillId="0" borderId="0" xfId="0" applyFont="1" applyAlignment="1">
      <alignment vertical="center"/>
    </xf>
    <xf numFmtId="0" fontId="81" fillId="0" borderId="8" xfId="0" applyFont="1" applyBorder="1" applyAlignment="1">
      <alignment horizontal="center" vertical="center"/>
    </xf>
    <xf numFmtId="0" fontId="71" fillId="0" borderId="5" xfId="0" applyFont="1" applyFill="1" applyBorder="1" applyAlignment="1">
      <alignment horizontal="center" vertical="center" wrapText="1"/>
    </xf>
    <xf numFmtId="0" fontId="85" fillId="0" borderId="0" xfId="0" applyFont="1" applyBorder="1" applyAlignment="1">
      <alignment vertical="center"/>
    </xf>
    <xf numFmtId="0" fontId="73" fillId="0" borderId="3" xfId="0" applyFont="1" applyFill="1" applyBorder="1" applyAlignment="1">
      <alignment horizontal="center" vertical="center" wrapText="1"/>
    </xf>
    <xf numFmtId="0" fontId="71" fillId="0" borderId="9" xfId="0" applyFont="1" applyFill="1" applyBorder="1" applyAlignment="1">
      <alignment horizontal="center" vertical="center"/>
    </xf>
    <xf numFmtId="0" fontId="74" fillId="0" borderId="1" xfId="0" applyFont="1" applyFill="1" applyBorder="1" applyAlignment="1">
      <alignment horizontal="center" vertical="center"/>
    </xf>
    <xf numFmtId="0" fontId="85" fillId="0" borderId="8" xfId="0" applyFont="1" applyBorder="1" applyAlignment="1">
      <alignment vertical="center"/>
    </xf>
    <xf numFmtId="0" fontId="57" fillId="0" borderId="3" xfId="0" applyFont="1" applyFill="1" applyBorder="1" applyAlignment="1">
      <alignment horizontal="center" vertical="center" wrapText="1"/>
    </xf>
    <xf numFmtId="0" fontId="71" fillId="0" borderId="5" xfId="0" applyFont="1" applyFill="1" applyBorder="1" applyAlignment="1">
      <alignment horizontal="center" vertical="center"/>
    </xf>
    <xf numFmtId="0" fontId="74" fillId="0" borderId="0" xfId="0" applyFont="1" applyFill="1" applyBorder="1" applyAlignment="1">
      <alignment horizontal="center" vertical="center"/>
    </xf>
    <xf numFmtId="0" fontId="82" fillId="0" borderId="0" xfId="0" applyFont="1" applyFill="1" applyBorder="1" applyAlignment="1">
      <alignment horizontal="center" vertical="center"/>
    </xf>
    <xf numFmtId="0" fontId="74" fillId="0" borderId="6" xfId="0" applyFont="1" applyBorder="1" applyAlignment="1">
      <alignment horizontal="center" vertical="center"/>
    </xf>
    <xf numFmtId="0" fontId="74" fillId="0" borderId="3" xfId="0" applyFont="1" applyBorder="1" applyAlignment="1">
      <alignment horizontal="center" vertical="center"/>
    </xf>
    <xf numFmtId="0" fontId="61" fillId="0" borderId="0" xfId="0" applyFont="1" applyAlignment="1">
      <alignment horizontal="center" vertical="center" wrapText="1"/>
    </xf>
    <xf numFmtId="0" fontId="87" fillId="0" borderId="0" xfId="0" applyFont="1" applyAlignment="1">
      <alignment horizontal="left" vertical="center"/>
    </xf>
    <xf numFmtId="0" fontId="62" fillId="0" borderId="0" xfId="0" applyFont="1" applyAlignment="1">
      <alignment horizontal="center" vertical="center" wrapText="1"/>
    </xf>
    <xf numFmtId="0" fontId="24" fillId="0" borderId="9" xfId="0" applyFont="1" applyBorder="1" applyAlignment="1">
      <alignment horizontal="left" vertical="center" wrapText="1"/>
    </xf>
    <xf numFmtId="0" fontId="11" fillId="4" borderId="12" xfId="0" applyFont="1" applyFill="1" applyBorder="1" applyAlignment="1">
      <alignment horizontal="left" vertical="center"/>
    </xf>
    <xf numFmtId="0" fontId="11" fillId="4" borderId="10" xfId="0" applyFont="1" applyFill="1" applyBorder="1" applyAlignment="1">
      <alignment horizontal="left" vertical="center"/>
    </xf>
    <xf numFmtId="0" fontId="56" fillId="0" borderId="12" xfId="0" applyFont="1" applyFill="1" applyBorder="1" applyAlignment="1">
      <alignment horizontal="left" vertical="center"/>
    </xf>
    <xf numFmtId="0" fontId="56" fillId="0" borderId="22" xfId="0" applyFont="1" applyFill="1" applyBorder="1" applyAlignment="1">
      <alignment horizontal="left" vertical="center"/>
    </xf>
    <xf numFmtId="0" fontId="56" fillId="0" borderId="10" xfId="0" applyFont="1" applyFill="1" applyBorder="1" applyAlignment="1">
      <alignment horizontal="left" vertical="center"/>
    </xf>
    <xf numFmtId="0" fontId="29" fillId="10" borderId="1" xfId="0" applyFont="1" applyFill="1" applyBorder="1" applyAlignment="1">
      <alignment horizontal="center" vertical="center"/>
    </xf>
    <xf numFmtId="0" fontId="29" fillId="10" borderId="2"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10" xfId="0" applyFont="1" applyFill="1" applyBorder="1" applyAlignment="1">
      <alignment horizontal="center" vertical="center"/>
    </xf>
    <xf numFmtId="0" fontId="35" fillId="0" borderId="0" xfId="0" applyFont="1" applyAlignment="1">
      <alignment horizontal="center" vertical="center"/>
    </xf>
    <xf numFmtId="0" fontId="48" fillId="0" borderId="0" xfId="0" applyFont="1" applyBorder="1" applyAlignment="1">
      <alignment horizontal="center" vertical="center"/>
    </xf>
    <xf numFmtId="0" fontId="50" fillId="0" borderId="9" xfId="0" applyFont="1" applyBorder="1" applyAlignment="1">
      <alignment horizontal="center" vertical="center"/>
    </xf>
    <xf numFmtId="0" fontId="29" fillId="5" borderId="1" xfId="0" applyFont="1" applyFill="1" applyBorder="1" applyAlignment="1">
      <alignment horizontal="center" vertical="center"/>
    </xf>
    <xf numFmtId="0" fontId="29" fillId="5" borderId="2" xfId="0" applyFont="1" applyFill="1" applyBorder="1" applyAlignment="1">
      <alignment horizontal="center" vertical="center"/>
    </xf>
    <xf numFmtId="3" fontId="32" fillId="5" borderId="1" xfId="2" applyNumberFormat="1" applyFont="1" applyFill="1" applyBorder="1" applyAlignment="1">
      <alignment horizontal="center" vertical="center" wrapText="1"/>
    </xf>
    <xf numFmtId="3" fontId="32" fillId="5" borderId="2" xfId="2" applyNumberFormat="1" applyFont="1" applyFill="1" applyBorder="1" applyAlignment="1">
      <alignment horizontal="center" vertical="center" wrapText="1"/>
    </xf>
    <xf numFmtId="0" fontId="33" fillId="5" borderId="1" xfId="2" applyFont="1" applyFill="1" applyBorder="1" applyAlignment="1">
      <alignment horizontal="center" vertical="center" wrapText="1"/>
    </xf>
    <xf numFmtId="0" fontId="33" fillId="5" borderId="2" xfId="2" applyFont="1" applyFill="1" applyBorder="1" applyAlignment="1">
      <alignment horizontal="center" vertical="center" wrapText="1"/>
    </xf>
    <xf numFmtId="0" fontId="52" fillId="0" borderId="0" xfId="0" applyFont="1" applyAlignment="1">
      <alignment horizontal="center" vertical="top"/>
    </xf>
    <xf numFmtId="0" fontId="52" fillId="0" borderId="0" xfId="0" applyFont="1" applyBorder="1" applyAlignment="1">
      <alignment horizontal="center" vertical="top"/>
    </xf>
    <xf numFmtId="0" fontId="71" fillId="4" borderId="12" xfId="0" applyFont="1" applyFill="1" applyBorder="1" applyAlignment="1">
      <alignment horizontal="center" vertical="center"/>
    </xf>
    <xf numFmtId="0" fontId="71" fillId="4" borderId="10" xfId="0" applyFont="1" applyFill="1" applyBorder="1" applyAlignment="1">
      <alignment horizontal="center" vertical="center"/>
    </xf>
    <xf numFmtId="0" fontId="71" fillId="0" borderId="0" xfId="0" applyFont="1" applyBorder="1" applyAlignment="1">
      <alignment horizontal="left" vertical="center"/>
    </xf>
    <xf numFmtId="0" fontId="71" fillId="4" borderId="22" xfId="0" applyFont="1" applyFill="1" applyBorder="1" applyAlignment="1">
      <alignment horizontal="center" vertical="center"/>
    </xf>
    <xf numFmtId="0" fontId="71" fillId="4" borderId="0" xfId="0" applyFont="1" applyFill="1" applyBorder="1" applyAlignment="1">
      <alignment horizontal="center" vertical="center"/>
    </xf>
    <xf numFmtId="0" fontId="71" fillId="0" borderId="2" xfId="0" applyFont="1" applyFill="1" applyBorder="1" applyAlignment="1">
      <alignment horizontal="center" vertical="center"/>
    </xf>
    <xf numFmtId="0" fontId="71" fillId="0" borderId="5" xfId="0" applyFont="1" applyFill="1" applyBorder="1" applyAlignment="1">
      <alignment horizontal="center" vertical="center"/>
    </xf>
    <xf numFmtId="0" fontId="71" fillId="11" borderId="5" xfId="2" applyFont="1" applyFill="1" applyBorder="1" applyAlignment="1">
      <alignment horizontal="center" vertical="center"/>
    </xf>
    <xf numFmtId="0" fontId="71" fillId="0" borderId="5" xfId="2" applyFont="1" applyBorder="1" applyAlignment="1">
      <alignment horizontal="left" vertical="center"/>
    </xf>
    <xf numFmtId="0" fontId="71" fillId="4" borderId="5" xfId="0" applyFont="1" applyFill="1" applyBorder="1" applyAlignment="1">
      <alignment horizontal="center" vertical="center"/>
    </xf>
    <xf numFmtId="0" fontId="71" fillId="5" borderId="5" xfId="2" applyFont="1" applyFill="1" applyBorder="1" applyAlignment="1">
      <alignment horizontal="center" vertical="center"/>
    </xf>
    <xf numFmtId="0" fontId="71" fillId="0" borderId="5" xfId="0" applyFont="1" applyFill="1" applyBorder="1" applyAlignment="1">
      <alignment horizontal="left" vertical="center"/>
    </xf>
    <xf numFmtId="0" fontId="37" fillId="0" borderId="0" xfId="0" applyFont="1" applyAlignment="1">
      <alignment horizontal="center"/>
    </xf>
    <xf numFmtId="0" fontId="37" fillId="0" borderId="9" xfId="0" applyFont="1" applyBorder="1" applyAlignment="1">
      <alignment horizontal="center"/>
    </xf>
    <xf numFmtId="0" fontId="28" fillId="0" borderId="1" xfId="0" applyFont="1" applyBorder="1" applyAlignment="1">
      <alignment horizontal="center" vertical="center"/>
    </xf>
    <xf numFmtId="0" fontId="28" fillId="0" borderId="3" xfId="0" applyFont="1" applyBorder="1" applyAlignment="1">
      <alignment horizontal="center" vertical="center"/>
    </xf>
    <xf numFmtId="0" fontId="28" fillId="0" borderId="2" xfId="0" applyFont="1" applyBorder="1" applyAlignment="1">
      <alignment horizontal="center" vertical="center"/>
    </xf>
    <xf numFmtId="0" fontId="36" fillId="0" borderId="1" xfId="0" applyFont="1" applyBorder="1" applyAlignment="1">
      <alignment horizontal="center" vertical="center"/>
    </xf>
    <xf numFmtId="0" fontId="36" fillId="0" borderId="3" xfId="0" applyFont="1" applyBorder="1" applyAlignment="1">
      <alignment horizontal="center" vertical="center"/>
    </xf>
    <xf numFmtId="0" fontId="36" fillId="0" borderId="2"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54" fillId="0" borderId="1" xfId="0" applyFont="1" applyFill="1" applyBorder="1" applyAlignment="1">
      <alignment horizontal="center" vertical="center"/>
    </xf>
    <xf numFmtId="0" fontId="54" fillId="0" borderId="2" xfId="0" applyFont="1" applyFill="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56" fillId="0" borderId="1" xfId="0" applyFont="1" applyFill="1" applyBorder="1" applyAlignment="1">
      <alignment horizontal="center" vertical="center"/>
    </xf>
    <xf numFmtId="0" fontId="56" fillId="0" borderId="2" xfId="0" applyFont="1" applyFill="1" applyBorder="1" applyAlignment="1">
      <alignment horizontal="center" vertical="center"/>
    </xf>
    <xf numFmtId="0" fontId="10" fillId="0" borderId="3" xfId="0" applyFont="1" applyBorder="1" applyAlignment="1">
      <alignment horizontal="center" vertical="center" wrapText="1"/>
    </xf>
    <xf numFmtId="0" fontId="54" fillId="0" borderId="3" xfId="0" applyFont="1" applyFill="1" applyBorder="1" applyAlignment="1">
      <alignment horizontal="center" vertical="center"/>
    </xf>
    <xf numFmtId="0" fontId="12" fillId="0" borderId="3" xfId="0" applyFont="1" applyBorder="1" applyAlignment="1">
      <alignment horizontal="center" vertical="center" wrapText="1"/>
    </xf>
    <xf numFmtId="0" fontId="56" fillId="0" borderId="3" xfId="0" applyFont="1" applyFill="1" applyBorder="1" applyAlignment="1">
      <alignment horizontal="center" vertical="center"/>
    </xf>
    <xf numFmtId="0" fontId="56" fillId="0" borderId="1" xfId="0" applyFont="1" applyBorder="1" applyAlignment="1">
      <alignment horizontal="center" vertical="center" wrapText="1"/>
    </xf>
    <xf numFmtId="0" fontId="56" fillId="0" borderId="2"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3" xfId="0" applyFont="1" applyBorder="1" applyAlignment="1">
      <alignment horizontal="center" vertical="center" wrapText="1"/>
    </xf>
    <xf numFmtId="0" fontId="9" fillId="0" borderId="0" xfId="0" applyFont="1" applyAlignment="1">
      <alignment horizontal="center" vertical="center"/>
    </xf>
    <xf numFmtId="0" fontId="54" fillId="0" borderId="1" xfId="0" applyFont="1" applyBorder="1" applyAlignment="1">
      <alignment horizontal="center" vertical="center" wrapText="1"/>
    </xf>
    <xf numFmtId="0" fontId="54"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17" fillId="0" borderId="24" xfId="0" applyFont="1" applyFill="1" applyBorder="1" applyAlignment="1">
      <alignment horizontal="center"/>
    </xf>
    <xf numFmtId="0" fontId="17" fillId="0" borderId="11" xfId="0" applyFont="1" applyFill="1" applyBorder="1" applyAlignment="1">
      <alignment horizontal="center"/>
    </xf>
    <xf numFmtId="15" fontId="16" fillId="0" borderId="0" xfId="0" applyNumberFormat="1" applyFont="1" applyFill="1" applyAlignment="1">
      <alignment horizontal="left"/>
    </xf>
    <xf numFmtId="0" fontId="17" fillId="0" borderId="24" xfId="0" applyFont="1" applyBorder="1" applyAlignment="1">
      <alignment horizontal="center"/>
    </xf>
    <xf numFmtId="0" fontId="17" fillId="0" borderId="11" xfId="0" applyFont="1" applyBorder="1" applyAlignment="1">
      <alignment horizontal="center"/>
    </xf>
    <xf numFmtId="0" fontId="20" fillId="0" borderId="8" xfId="0" applyFont="1" applyBorder="1" applyAlignment="1">
      <alignment horizontal="center"/>
    </xf>
    <xf numFmtId="0" fontId="20" fillId="0" borderId="7" xfId="0" applyFont="1" applyBorder="1" applyAlignment="1">
      <alignment horizontal="center"/>
    </xf>
    <xf numFmtId="0" fontId="20" fillId="0" borderId="8" xfId="0" applyFont="1" applyFill="1" applyBorder="1" applyAlignment="1">
      <alignment horizontal="center"/>
    </xf>
    <xf numFmtId="0" fontId="20" fillId="0" borderId="7" xfId="0" applyFont="1" applyFill="1" applyBorder="1" applyAlignment="1">
      <alignment horizontal="center"/>
    </xf>
    <xf numFmtId="0" fontId="14" fillId="0" borderId="24" xfId="0" applyFont="1" applyBorder="1" applyAlignment="1">
      <alignment horizontal="center"/>
    </xf>
    <xf numFmtId="0" fontId="14" fillId="0" borderId="11" xfId="0" applyFont="1" applyBorder="1" applyAlignment="1">
      <alignment horizontal="center"/>
    </xf>
    <xf numFmtId="0" fontId="17" fillId="0" borderId="0" xfId="0" applyFont="1" applyBorder="1" applyAlignment="1">
      <alignment horizontal="center"/>
    </xf>
    <xf numFmtId="0" fontId="14" fillId="0" borderId="24" xfId="0" applyFont="1" applyFill="1" applyBorder="1" applyAlignment="1">
      <alignment horizontal="center"/>
    </xf>
    <xf numFmtId="0" fontId="14" fillId="0" borderId="11" xfId="0" applyFont="1" applyFill="1" applyBorder="1" applyAlignment="1">
      <alignment horizontal="center"/>
    </xf>
    <xf numFmtId="0" fontId="23" fillId="0" borderId="0" xfId="0" applyFont="1" applyFill="1" applyAlignment="1">
      <alignment horizontal="left"/>
    </xf>
    <xf numFmtId="0" fontId="23" fillId="0" borderId="0" xfId="0" applyFont="1" applyAlignment="1">
      <alignment horizontal="left"/>
    </xf>
    <xf numFmtId="0" fontId="20" fillId="0" borderId="9" xfId="0" applyFont="1" applyFill="1" applyBorder="1" applyAlignment="1">
      <alignment horizontal="center"/>
    </xf>
    <xf numFmtId="0" fontId="15" fillId="0" borderId="24" xfId="0" applyFont="1" applyBorder="1" applyAlignment="1">
      <alignment horizontal="center"/>
    </xf>
    <xf numFmtId="0" fontId="49" fillId="0" borderId="11" xfId="0" applyFont="1" applyBorder="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6" fillId="2" borderId="5" xfId="0" applyFont="1" applyFill="1" applyBorder="1" applyAlignment="1">
      <alignment horizontal="center" vertical="center"/>
    </xf>
    <xf numFmtId="0" fontId="66" fillId="0" borderId="0" xfId="0" applyFont="1" applyBorder="1" applyAlignment="1">
      <alignment horizontal="center" vertical="top"/>
    </xf>
    <xf numFmtId="0" fontId="66" fillId="0" borderId="9" xfId="0" applyFont="1" applyBorder="1" applyAlignment="1">
      <alignment horizontal="center" vertical="top"/>
    </xf>
    <xf numFmtId="0" fontId="68" fillId="0" borderId="26" xfId="0" applyFont="1" applyBorder="1" applyAlignment="1">
      <alignment horizontal="center" vertical="center"/>
    </xf>
    <xf numFmtId="0" fontId="68" fillId="0" borderId="20" xfId="0" applyFont="1" applyBorder="1" applyAlignment="1">
      <alignment horizontal="center" vertical="center"/>
    </xf>
    <xf numFmtId="0" fontId="68" fillId="0" borderId="27" xfId="0" applyFont="1" applyBorder="1" applyAlignment="1">
      <alignment horizontal="center" vertical="center"/>
    </xf>
    <xf numFmtId="0" fontId="68" fillId="0" borderId="19" xfId="0" applyFont="1" applyBorder="1" applyAlignment="1">
      <alignment horizontal="center" vertical="center"/>
    </xf>
    <xf numFmtId="0" fontId="68" fillId="0" borderId="1" xfId="0" applyFont="1" applyBorder="1" applyAlignment="1">
      <alignment horizontal="center" vertical="center"/>
    </xf>
    <xf numFmtId="0" fontId="68" fillId="0" borderId="2" xfId="0" applyFont="1" applyBorder="1" applyAlignment="1">
      <alignment horizontal="center" vertical="center"/>
    </xf>
    <xf numFmtId="0" fontId="86" fillId="0" borderId="1" xfId="0" applyFont="1" applyFill="1" applyBorder="1" applyAlignment="1">
      <alignment horizontal="center" vertical="center"/>
    </xf>
    <xf numFmtId="0" fontId="86" fillId="0" borderId="3" xfId="0" applyFont="1" applyFill="1" applyBorder="1" applyAlignment="1">
      <alignment horizontal="center" vertical="center"/>
    </xf>
    <xf numFmtId="0" fontId="86" fillId="0" borderId="2" xfId="0" applyFont="1" applyFill="1" applyBorder="1" applyAlignment="1">
      <alignment horizontal="center" vertical="center"/>
    </xf>
  </cellXfs>
  <cellStyles count="10">
    <cellStyle name="Excel Built-in Normal" xfId="4"/>
    <cellStyle name="Hyperlink" xfId="9" builtinId="8"/>
    <cellStyle name="Normal" xfId="0" builtinId="0"/>
    <cellStyle name="Normal 2" xfId="2"/>
    <cellStyle name="Normal 2 2" xfId="5"/>
    <cellStyle name="Normal 3" xfId="8"/>
    <cellStyle name="Normal 4" xfId="6"/>
    <cellStyle name="ปกติ 2" xfId="3"/>
    <cellStyle name="ปกติ_ประวัติบุคลากร47_19 เม.ย.47(2)" xfId="1"/>
    <cellStyle name="標準 2" xfId="7"/>
  </cellStyles>
  <dxfs count="0"/>
  <tableStyles count="0" defaultTableStyle="TableStyleMedium9" defaultPivotStyle="PivotStyleLight16"/>
  <colors>
    <mruColors>
      <color rgb="FF0000FF"/>
      <color rgb="FFFFFF99"/>
      <color rgb="FF9B9806"/>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8" Type="http://schemas.openxmlformats.org/officeDocument/2006/relationships/image" Target="../media/image15.jpeg"/><Relationship Id="rId13" Type="http://schemas.openxmlformats.org/officeDocument/2006/relationships/image" Target="../media/image20.png"/><Relationship Id="rId18" Type="http://schemas.openxmlformats.org/officeDocument/2006/relationships/image" Target="../media/image24.jpeg"/><Relationship Id="rId3" Type="http://schemas.openxmlformats.org/officeDocument/2006/relationships/image" Target="../media/image10.png"/><Relationship Id="rId7" Type="http://schemas.openxmlformats.org/officeDocument/2006/relationships/image" Target="../media/image14.jpeg"/><Relationship Id="rId12" Type="http://schemas.openxmlformats.org/officeDocument/2006/relationships/image" Target="../media/image19.jpeg"/><Relationship Id="rId17" Type="http://schemas.openxmlformats.org/officeDocument/2006/relationships/image" Target="../media/image23.jpeg"/><Relationship Id="rId2" Type="http://schemas.openxmlformats.org/officeDocument/2006/relationships/image" Target="../media/image9.jpeg"/><Relationship Id="rId16" Type="http://schemas.openxmlformats.org/officeDocument/2006/relationships/image" Target="../media/image22.png"/><Relationship Id="rId1" Type="http://schemas.openxmlformats.org/officeDocument/2006/relationships/image" Target="../media/image8.jpe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jpeg"/><Relationship Id="rId15" Type="http://schemas.openxmlformats.org/officeDocument/2006/relationships/image" Target="../media/image21.jpeg"/><Relationship Id="rId10" Type="http://schemas.openxmlformats.org/officeDocument/2006/relationships/image" Target="../media/image17.jpeg"/><Relationship Id="rId19" Type="http://schemas.openxmlformats.org/officeDocument/2006/relationships/image" Target="../media/image25.png"/><Relationship Id="rId4" Type="http://schemas.openxmlformats.org/officeDocument/2006/relationships/image" Target="../media/image11.jpeg"/><Relationship Id="rId9" Type="http://schemas.openxmlformats.org/officeDocument/2006/relationships/image" Target="../media/image16.jpeg"/><Relationship Id="rId14" Type="http://schemas.microsoft.com/office/2007/relationships/hdphoto" Target="../media/hdphoto1.wdp"/></Relationships>
</file>

<file path=xl/drawings/_rels/drawing4.xml.rels><?xml version="1.0" encoding="UTF-8" standalone="yes"?>
<Relationships xmlns="http://schemas.openxmlformats.org/package/2006/relationships"><Relationship Id="rId1" Type="http://schemas.openxmlformats.org/officeDocument/2006/relationships/image" Target="../media/image26.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85724</xdr:colOff>
      <xdr:row>75</xdr:row>
      <xdr:rowOff>25724</xdr:rowOff>
    </xdr:to>
    <xdr:pic>
      <xdr:nvPicPr>
        <xdr:cNvPr id="2" name="Picture 1"/>
        <xdr:cNvPicPr>
          <a:picLocks noChangeAspect="1" noChangeArrowheads="1"/>
        </xdr:cNvPicPr>
      </xdr:nvPicPr>
      <xdr:blipFill>
        <a:blip xmlns:r="http://schemas.openxmlformats.org/officeDocument/2006/relationships" r:embed="rId1">
          <a:lum contrast="20000"/>
          <a:extLst>
            <a:ext uri="{28A0092B-C50C-407E-A947-70E740481C1C}">
              <a14:useLocalDpi xmlns:a14="http://schemas.microsoft.com/office/drawing/2010/main" val="0"/>
            </a:ext>
          </a:extLst>
        </a:blip>
        <a:srcRect/>
        <a:stretch>
          <a:fillRect/>
        </a:stretch>
      </xdr:blipFill>
      <xdr:spPr bwMode="auto">
        <a:xfrm>
          <a:off x="0" y="0"/>
          <a:ext cx="9229724" cy="14313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592667</xdr:colOff>
      <xdr:row>48</xdr:row>
      <xdr:rowOff>78000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31000" cy="922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10</xdr:col>
      <xdr:colOff>529167</xdr:colOff>
      <xdr:row>97</xdr:row>
      <xdr:rowOff>38160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334500"/>
          <a:ext cx="6667500" cy="9182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xdr:row>
      <xdr:rowOff>0</xdr:rowOff>
    </xdr:from>
    <xdr:to>
      <xdr:col>10</xdr:col>
      <xdr:colOff>592667</xdr:colOff>
      <xdr:row>147</xdr:row>
      <xdr:rowOff>97543</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8669000"/>
          <a:ext cx="6731000" cy="94320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147</xdr:row>
      <xdr:rowOff>190499</xdr:rowOff>
    </xdr:from>
    <xdr:to>
      <xdr:col>10</xdr:col>
      <xdr:colOff>571500</xdr:colOff>
      <xdr:row>196</xdr:row>
      <xdr:rowOff>70132</xdr:rowOff>
    </xdr:to>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193999"/>
          <a:ext cx="6709833" cy="9214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197</xdr:row>
      <xdr:rowOff>0</xdr:rowOff>
    </xdr:from>
    <xdr:to>
      <xdr:col>10</xdr:col>
      <xdr:colOff>560917</xdr:colOff>
      <xdr:row>245</xdr:row>
      <xdr:rowOff>34500</xdr:rowOff>
    </xdr:to>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7528500"/>
          <a:ext cx="6699250" cy="917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246</xdr:row>
      <xdr:rowOff>0</xdr:rowOff>
    </xdr:from>
    <xdr:to>
      <xdr:col>10</xdr:col>
      <xdr:colOff>560917</xdr:colOff>
      <xdr:row>293</xdr:row>
      <xdr:rowOff>37873</xdr:rowOff>
    </xdr:to>
    <xdr:pic>
      <xdr:nvPicPr>
        <xdr:cNvPr id="9" name="Picture 8"/>
        <xdr:cNvPicPr>
          <a:picLocks noChangeAspect="1" noChangeArrowheads="1"/>
        </xdr:cNvPicPr>
      </xdr:nvPicPr>
      <xdr:blipFill>
        <a:blip xmlns:r="http://schemas.openxmlformats.org/officeDocument/2006/relationships" r:embed="rId6">
          <a:lum contrast="20000"/>
          <a:extLst>
            <a:ext uri="{28A0092B-C50C-407E-A947-70E740481C1C}">
              <a14:useLocalDpi xmlns:a14="http://schemas.microsoft.com/office/drawing/2010/main" val="0"/>
            </a:ext>
          </a:extLst>
        </a:blip>
        <a:srcRect/>
        <a:stretch>
          <a:fillRect/>
        </a:stretch>
      </xdr:blipFill>
      <xdr:spPr bwMode="auto">
        <a:xfrm>
          <a:off x="0" y="46863000"/>
          <a:ext cx="6699250" cy="8991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142465</xdr:colOff>
      <xdr:row>5</xdr:row>
      <xdr:rowOff>85725</xdr:rowOff>
    </xdr:from>
    <xdr:to>
      <xdr:col>4</xdr:col>
      <xdr:colOff>1559749</xdr:colOff>
      <xdr:row>5</xdr:row>
      <xdr:rowOff>1574253</xdr:rowOff>
    </xdr:to>
    <xdr:pic>
      <xdr:nvPicPr>
        <xdr:cNvPr id="74" name="Imagen 86">
          <a:extLst>
            <a:ext uri="{FF2B5EF4-FFF2-40B4-BE49-F238E27FC236}">
              <a16:creationId xmlns:a16="http://schemas.microsoft.com/office/drawing/2014/main" xmlns="" id="{CB6F8EFB-DE39-46C7-B351-F2C595415C0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799"/>
        <a:stretch/>
      </xdr:blipFill>
      <xdr:spPr>
        <a:xfrm>
          <a:off x="3323815" y="1285875"/>
          <a:ext cx="1417284" cy="1488528"/>
        </a:xfrm>
        <a:prstGeom prst="rect">
          <a:avLst/>
        </a:prstGeom>
      </xdr:spPr>
    </xdr:pic>
    <xdr:clientData/>
  </xdr:twoCellAnchor>
  <xdr:twoCellAnchor editAs="oneCell">
    <xdr:from>
      <xdr:col>4</xdr:col>
      <xdr:colOff>122959</xdr:colOff>
      <xdr:row>10</xdr:row>
      <xdr:rowOff>200024</xdr:rowOff>
    </xdr:from>
    <xdr:to>
      <xdr:col>4</xdr:col>
      <xdr:colOff>1472424</xdr:colOff>
      <xdr:row>10</xdr:row>
      <xdr:rowOff>1933575</xdr:rowOff>
    </xdr:to>
    <xdr:pic>
      <xdr:nvPicPr>
        <xdr:cNvPr id="78" name="Imagen 91">
          <a:extLst>
            <a:ext uri="{FF2B5EF4-FFF2-40B4-BE49-F238E27FC236}">
              <a16:creationId xmlns:a16="http://schemas.microsoft.com/office/drawing/2014/main" xmlns="" id="{08E74BBB-F3C1-4118-A40A-70D6F1E580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04309" y="13496924"/>
          <a:ext cx="1349465" cy="1733551"/>
        </a:xfrm>
        <a:prstGeom prst="rect">
          <a:avLst/>
        </a:prstGeom>
      </xdr:spPr>
    </xdr:pic>
    <xdr:clientData/>
  </xdr:twoCellAnchor>
  <xdr:twoCellAnchor editAs="oneCell">
    <xdr:from>
      <xdr:col>4</xdr:col>
      <xdr:colOff>101188</xdr:colOff>
      <xdr:row>17</xdr:row>
      <xdr:rowOff>9524</xdr:rowOff>
    </xdr:from>
    <xdr:to>
      <xdr:col>4</xdr:col>
      <xdr:colOff>1524193</xdr:colOff>
      <xdr:row>17</xdr:row>
      <xdr:rowOff>1828800</xdr:rowOff>
    </xdr:to>
    <xdr:pic>
      <xdr:nvPicPr>
        <xdr:cNvPr id="81" name="Imagen 94">
          <a:extLst>
            <a:ext uri="{FF2B5EF4-FFF2-40B4-BE49-F238E27FC236}">
              <a16:creationId xmlns:a16="http://schemas.microsoft.com/office/drawing/2014/main" xmlns="" id="{36E1A78C-8A13-417E-ABA1-B3AF8EE64D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82538" y="27660599"/>
          <a:ext cx="1423005" cy="1819276"/>
        </a:xfrm>
        <a:prstGeom prst="rect">
          <a:avLst/>
        </a:prstGeom>
      </xdr:spPr>
    </xdr:pic>
    <xdr:clientData/>
  </xdr:twoCellAnchor>
  <xdr:twoCellAnchor editAs="oneCell">
    <xdr:from>
      <xdr:col>4</xdr:col>
      <xdr:colOff>133350</xdr:colOff>
      <xdr:row>6</xdr:row>
      <xdr:rowOff>57151</xdr:rowOff>
    </xdr:from>
    <xdr:to>
      <xdr:col>4</xdr:col>
      <xdr:colOff>1446669</xdr:colOff>
      <xdr:row>6</xdr:row>
      <xdr:rowOff>1589679</xdr:rowOff>
    </xdr:to>
    <xdr:pic>
      <xdr:nvPicPr>
        <xdr:cNvPr id="83" name="Imagen 96">
          <a:extLst>
            <a:ext uri="{FF2B5EF4-FFF2-40B4-BE49-F238E27FC236}">
              <a16:creationId xmlns:a16="http://schemas.microsoft.com/office/drawing/2014/main" xmlns="" id="{A9BF4D79-D7B7-4BA0-AD7F-8702D43FDF7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10561"/>
        <a:stretch/>
      </xdr:blipFill>
      <xdr:spPr>
        <a:xfrm>
          <a:off x="3314700" y="2895601"/>
          <a:ext cx="1313319" cy="1532528"/>
        </a:xfrm>
        <a:prstGeom prst="rect">
          <a:avLst/>
        </a:prstGeom>
      </xdr:spPr>
    </xdr:pic>
    <xdr:clientData/>
  </xdr:twoCellAnchor>
  <xdr:twoCellAnchor editAs="oneCell">
    <xdr:from>
      <xdr:col>4</xdr:col>
      <xdr:colOff>91967</xdr:colOff>
      <xdr:row>16</xdr:row>
      <xdr:rowOff>66675</xdr:rowOff>
    </xdr:from>
    <xdr:to>
      <xdr:col>4</xdr:col>
      <xdr:colOff>1483354</xdr:colOff>
      <xdr:row>16</xdr:row>
      <xdr:rowOff>1992753</xdr:rowOff>
    </xdr:to>
    <xdr:pic>
      <xdr:nvPicPr>
        <xdr:cNvPr id="85" name="Imagen 99">
          <a:extLst>
            <a:ext uri="{FF2B5EF4-FFF2-40B4-BE49-F238E27FC236}">
              <a16:creationId xmlns:a16="http://schemas.microsoft.com/office/drawing/2014/main" xmlns="" id="{F9E231C0-504E-4A32-B5AB-A60C93A69F6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273317" y="25698450"/>
          <a:ext cx="1391387" cy="1926078"/>
        </a:xfrm>
        <a:prstGeom prst="rect">
          <a:avLst/>
        </a:prstGeom>
      </xdr:spPr>
    </xdr:pic>
    <xdr:clientData/>
  </xdr:twoCellAnchor>
  <xdr:twoCellAnchor editAs="oneCell">
    <xdr:from>
      <xdr:col>4</xdr:col>
      <xdr:colOff>183324</xdr:colOff>
      <xdr:row>8</xdr:row>
      <xdr:rowOff>142874</xdr:rowOff>
    </xdr:from>
    <xdr:to>
      <xdr:col>4</xdr:col>
      <xdr:colOff>1478603</xdr:colOff>
      <xdr:row>8</xdr:row>
      <xdr:rowOff>1790699</xdr:rowOff>
    </xdr:to>
    <xdr:pic>
      <xdr:nvPicPr>
        <xdr:cNvPr id="93" name="Imagen 88">
          <a:extLst>
            <a:ext uri="{FF2B5EF4-FFF2-40B4-BE49-F238E27FC236}">
              <a16:creationId xmlns:a16="http://schemas.microsoft.com/office/drawing/2014/main" xmlns="" id="{B2F095CA-67BF-4D9E-B974-C5AF68493DA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364674" y="9667874"/>
          <a:ext cx="1295279" cy="1647825"/>
        </a:xfrm>
        <a:prstGeom prst="rect">
          <a:avLst/>
        </a:prstGeom>
      </xdr:spPr>
    </xdr:pic>
    <xdr:clientData/>
  </xdr:twoCellAnchor>
  <xdr:twoCellAnchor editAs="oneCell">
    <xdr:from>
      <xdr:col>4</xdr:col>
      <xdr:colOff>65053</xdr:colOff>
      <xdr:row>15</xdr:row>
      <xdr:rowOff>161925</xdr:rowOff>
    </xdr:from>
    <xdr:to>
      <xdr:col>4</xdr:col>
      <xdr:colOff>1517111</xdr:colOff>
      <xdr:row>15</xdr:row>
      <xdr:rowOff>1724025</xdr:rowOff>
    </xdr:to>
    <xdr:pic>
      <xdr:nvPicPr>
        <xdr:cNvPr id="94" name="Imagen 89">
          <a:extLst>
            <a:ext uri="{FF2B5EF4-FFF2-40B4-BE49-F238E27FC236}">
              <a16:creationId xmlns:a16="http://schemas.microsoft.com/office/drawing/2014/main" xmlns="" id="{8EABF7A2-432D-44C3-86CC-C32FC39E40C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246403" y="24003000"/>
          <a:ext cx="1452058" cy="1562100"/>
        </a:xfrm>
        <a:prstGeom prst="rect">
          <a:avLst/>
        </a:prstGeom>
      </xdr:spPr>
    </xdr:pic>
    <xdr:clientData/>
  </xdr:twoCellAnchor>
  <xdr:twoCellAnchor editAs="oneCell">
    <xdr:from>
      <xdr:col>4</xdr:col>
      <xdr:colOff>195076</xdr:colOff>
      <xdr:row>20</xdr:row>
      <xdr:rowOff>57149</xdr:rowOff>
    </xdr:from>
    <xdr:to>
      <xdr:col>4</xdr:col>
      <xdr:colOff>1495425</xdr:colOff>
      <xdr:row>20</xdr:row>
      <xdr:rowOff>1703978</xdr:rowOff>
    </xdr:to>
    <xdr:pic>
      <xdr:nvPicPr>
        <xdr:cNvPr id="95" name="Imagen 90">
          <a:extLst>
            <a:ext uri="{FF2B5EF4-FFF2-40B4-BE49-F238E27FC236}">
              <a16:creationId xmlns:a16="http://schemas.microsoft.com/office/drawing/2014/main" xmlns="" id="{08FF05C8-F709-4F63-9796-1DADB165D85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376426" y="33023174"/>
          <a:ext cx="1300349" cy="1646829"/>
        </a:xfrm>
        <a:prstGeom prst="rect">
          <a:avLst/>
        </a:prstGeom>
      </xdr:spPr>
    </xdr:pic>
    <xdr:clientData/>
  </xdr:twoCellAnchor>
  <xdr:twoCellAnchor editAs="oneCell">
    <xdr:from>
      <xdr:col>4</xdr:col>
      <xdr:colOff>147453</xdr:colOff>
      <xdr:row>19</xdr:row>
      <xdr:rowOff>76200</xdr:rowOff>
    </xdr:from>
    <xdr:to>
      <xdr:col>4</xdr:col>
      <xdr:colOff>1516324</xdr:colOff>
      <xdr:row>19</xdr:row>
      <xdr:rowOff>1657713</xdr:rowOff>
    </xdr:to>
    <xdr:pic>
      <xdr:nvPicPr>
        <xdr:cNvPr id="97" name="Imagen 92">
          <a:extLst>
            <a:ext uri="{FF2B5EF4-FFF2-40B4-BE49-F238E27FC236}">
              <a16:creationId xmlns:a16="http://schemas.microsoft.com/office/drawing/2014/main" xmlns="" id="{678FC0D4-199F-469E-9A77-67309DBBAA4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28803" y="31327725"/>
          <a:ext cx="1368871" cy="1581513"/>
        </a:xfrm>
        <a:prstGeom prst="rect">
          <a:avLst/>
        </a:prstGeom>
      </xdr:spPr>
    </xdr:pic>
    <xdr:clientData/>
  </xdr:twoCellAnchor>
  <xdr:twoCellAnchor editAs="oneCell">
    <xdr:from>
      <xdr:col>4</xdr:col>
      <xdr:colOff>64448</xdr:colOff>
      <xdr:row>14</xdr:row>
      <xdr:rowOff>352425</xdr:rowOff>
    </xdr:from>
    <xdr:to>
      <xdr:col>4</xdr:col>
      <xdr:colOff>1495022</xdr:colOff>
      <xdr:row>14</xdr:row>
      <xdr:rowOff>2170703</xdr:rowOff>
    </xdr:to>
    <xdr:pic>
      <xdr:nvPicPr>
        <xdr:cNvPr id="98" name="Imagen 93">
          <a:extLst>
            <a:ext uri="{FF2B5EF4-FFF2-40B4-BE49-F238E27FC236}">
              <a16:creationId xmlns:a16="http://schemas.microsoft.com/office/drawing/2014/main" xmlns="" id="{47C0622B-1E08-4D5F-B917-940ABE1CB0F5}"/>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6047"/>
        <a:stretch/>
      </xdr:blipFill>
      <xdr:spPr>
        <a:xfrm>
          <a:off x="3245798" y="21755100"/>
          <a:ext cx="1430574" cy="1818278"/>
        </a:xfrm>
        <a:prstGeom prst="rect">
          <a:avLst/>
        </a:prstGeom>
      </xdr:spPr>
    </xdr:pic>
    <xdr:clientData/>
  </xdr:twoCellAnchor>
  <xdr:twoCellAnchor editAs="oneCell">
    <xdr:from>
      <xdr:col>4</xdr:col>
      <xdr:colOff>130668</xdr:colOff>
      <xdr:row>7</xdr:row>
      <xdr:rowOff>123825</xdr:rowOff>
    </xdr:from>
    <xdr:to>
      <xdr:col>4</xdr:col>
      <xdr:colOff>1474300</xdr:colOff>
      <xdr:row>7</xdr:row>
      <xdr:rowOff>2047875</xdr:rowOff>
    </xdr:to>
    <xdr:pic>
      <xdr:nvPicPr>
        <xdr:cNvPr id="100" name="Imagen 95">
          <a:extLst>
            <a:ext uri="{FF2B5EF4-FFF2-40B4-BE49-F238E27FC236}">
              <a16:creationId xmlns:a16="http://schemas.microsoft.com/office/drawing/2014/main" xmlns="" id="{CC2E9F5C-233A-456C-952E-83E2ABF92A56}"/>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312018" y="4600575"/>
          <a:ext cx="1343632" cy="1924050"/>
        </a:xfrm>
        <a:prstGeom prst="rect">
          <a:avLst/>
        </a:prstGeom>
      </xdr:spPr>
    </xdr:pic>
    <xdr:clientData/>
  </xdr:twoCellAnchor>
  <xdr:twoCellAnchor editAs="oneCell">
    <xdr:from>
      <xdr:col>4</xdr:col>
      <xdr:colOff>123825</xdr:colOff>
      <xdr:row>18</xdr:row>
      <xdr:rowOff>28575</xdr:rowOff>
    </xdr:from>
    <xdr:to>
      <xdr:col>4</xdr:col>
      <xdr:colOff>1388409</xdr:colOff>
      <xdr:row>18</xdr:row>
      <xdr:rowOff>1681066</xdr:rowOff>
    </xdr:to>
    <xdr:pic>
      <xdr:nvPicPr>
        <xdr:cNvPr id="102" name="Imagen 98">
          <a:extLst>
            <a:ext uri="{FF2B5EF4-FFF2-40B4-BE49-F238E27FC236}">
              <a16:creationId xmlns:a16="http://schemas.microsoft.com/office/drawing/2014/main" xmlns="" id="{FFEEEFB3-C472-4343-9669-C98C44878867}"/>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305175" y="29546550"/>
          <a:ext cx="1264584" cy="1652491"/>
        </a:xfrm>
        <a:prstGeom prst="rect">
          <a:avLst/>
        </a:prstGeom>
      </xdr:spPr>
    </xdr:pic>
    <xdr:clientData/>
  </xdr:twoCellAnchor>
  <xdr:twoCellAnchor editAs="oneCell">
    <xdr:from>
      <xdr:col>4</xdr:col>
      <xdr:colOff>135206</xdr:colOff>
      <xdr:row>13</xdr:row>
      <xdr:rowOff>362409</xdr:rowOff>
    </xdr:from>
    <xdr:to>
      <xdr:col>4</xdr:col>
      <xdr:colOff>1562902</xdr:colOff>
      <xdr:row>13</xdr:row>
      <xdr:rowOff>2228850</xdr:rowOff>
    </xdr:to>
    <xdr:pic>
      <xdr:nvPicPr>
        <xdr:cNvPr id="104" name="Imagen 100">
          <a:extLst>
            <a:ext uri="{FF2B5EF4-FFF2-40B4-BE49-F238E27FC236}">
              <a16:creationId xmlns:a16="http://schemas.microsoft.com/office/drawing/2014/main" xmlns="" id="{63549C34-2A19-468B-83E0-297BC4C1E4B5}"/>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rightnessContrast bright="-20000" contrast="40000"/>
                  </a14:imgEffect>
                </a14:imgLayer>
              </a14:imgProps>
            </a:ext>
            <a:ext uri="{28A0092B-C50C-407E-A947-70E740481C1C}">
              <a14:useLocalDpi xmlns:a14="http://schemas.microsoft.com/office/drawing/2010/main" val="0"/>
            </a:ext>
          </a:extLst>
        </a:blip>
        <a:stretch>
          <a:fillRect/>
        </a:stretch>
      </xdr:blipFill>
      <xdr:spPr>
        <a:xfrm>
          <a:off x="3316556" y="19240959"/>
          <a:ext cx="1427696" cy="1866441"/>
        </a:xfrm>
        <a:prstGeom prst="rect">
          <a:avLst/>
        </a:prstGeom>
      </xdr:spPr>
    </xdr:pic>
    <xdr:clientData/>
  </xdr:twoCellAnchor>
  <xdr:twoCellAnchor editAs="oneCell">
    <xdr:from>
      <xdr:col>4</xdr:col>
      <xdr:colOff>57644</xdr:colOff>
      <xdr:row>21</xdr:row>
      <xdr:rowOff>47625</xdr:rowOff>
    </xdr:from>
    <xdr:to>
      <xdr:col>4</xdr:col>
      <xdr:colOff>1519960</xdr:colOff>
      <xdr:row>21</xdr:row>
      <xdr:rowOff>1800225</xdr:rowOff>
    </xdr:to>
    <xdr:pic>
      <xdr:nvPicPr>
        <xdr:cNvPr id="105" name="Imagen 101">
          <a:extLst>
            <a:ext uri="{FF2B5EF4-FFF2-40B4-BE49-F238E27FC236}">
              <a16:creationId xmlns:a16="http://schemas.microsoft.com/office/drawing/2014/main" xmlns="" id="{E51493ED-7817-40FB-9317-5E4A685C8102}"/>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t="5856" r="16803"/>
        <a:stretch/>
      </xdr:blipFill>
      <xdr:spPr>
        <a:xfrm>
          <a:off x="3238994" y="34766250"/>
          <a:ext cx="1462316" cy="1752600"/>
        </a:xfrm>
        <a:prstGeom prst="rect">
          <a:avLst/>
        </a:prstGeom>
      </xdr:spPr>
    </xdr:pic>
    <xdr:clientData/>
  </xdr:twoCellAnchor>
  <xdr:twoCellAnchor editAs="oneCell">
    <xdr:from>
      <xdr:col>4</xdr:col>
      <xdr:colOff>39953</xdr:colOff>
      <xdr:row>22</xdr:row>
      <xdr:rowOff>85725</xdr:rowOff>
    </xdr:from>
    <xdr:to>
      <xdr:col>4</xdr:col>
      <xdr:colOff>1549000</xdr:colOff>
      <xdr:row>22</xdr:row>
      <xdr:rowOff>1811680</xdr:rowOff>
    </xdr:to>
    <xdr:pic>
      <xdr:nvPicPr>
        <xdr:cNvPr id="106" name="Imagen 102">
          <a:extLst>
            <a:ext uri="{FF2B5EF4-FFF2-40B4-BE49-F238E27FC236}">
              <a16:creationId xmlns:a16="http://schemas.microsoft.com/office/drawing/2014/main" xmlns="" id="{9C2194FB-4440-4726-A68A-512E3A606A1C}"/>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b="13229"/>
        <a:stretch/>
      </xdr:blipFill>
      <xdr:spPr>
        <a:xfrm>
          <a:off x="3221303" y="36661725"/>
          <a:ext cx="1509047" cy="1725955"/>
        </a:xfrm>
        <a:prstGeom prst="rect">
          <a:avLst/>
        </a:prstGeom>
      </xdr:spPr>
    </xdr:pic>
    <xdr:clientData/>
  </xdr:twoCellAnchor>
  <xdr:twoCellAnchor editAs="oneCell">
    <xdr:from>
      <xdr:col>4</xdr:col>
      <xdr:colOff>154256</xdr:colOff>
      <xdr:row>9</xdr:row>
      <xdr:rowOff>57150</xdr:rowOff>
    </xdr:from>
    <xdr:to>
      <xdr:col>4</xdr:col>
      <xdr:colOff>1459992</xdr:colOff>
      <xdr:row>9</xdr:row>
      <xdr:rowOff>1627776</xdr:rowOff>
    </xdr:to>
    <xdr:pic>
      <xdr:nvPicPr>
        <xdr:cNvPr id="107" name="Imagen 103">
          <a:extLst>
            <a:ext uri="{FF2B5EF4-FFF2-40B4-BE49-F238E27FC236}">
              <a16:creationId xmlns:a16="http://schemas.microsoft.com/office/drawing/2014/main" xmlns="" id="{823EF28B-D74E-4AFD-A7C4-C355BE03FCC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335606" y="11649075"/>
          <a:ext cx="1305736" cy="1570626"/>
        </a:xfrm>
        <a:prstGeom prst="rect">
          <a:avLst/>
        </a:prstGeom>
      </xdr:spPr>
    </xdr:pic>
    <xdr:clientData/>
  </xdr:twoCellAnchor>
  <xdr:twoCellAnchor editAs="oneCell">
    <xdr:from>
      <xdr:col>4</xdr:col>
      <xdr:colOff>253586</xdr:colOff>
      <xdr:row>12</xdr:row>
      <xdr:rowOff>75953</xdr:rowOff>
    </xdr:from>
    <xdr:to>
      <xdr:col>4</xdr:col>
      <xdr:colOff>1419226</xdr:colOff>
      <xdr:row>12</xdr:row>
      <xdr:rowOff>1566543</xdr:rowOff>
    </xdr:to>
    <xdr:pic>
      <xdr:nvPicPr>
        <xdr:cNvPr id="108" name="Imagen 104">
          <a:extLst>
            <a:ext uri="{FF2B5EF4-FFF2-40B4-BE49-F238E27FC236}">
              <a16:creationId xmlns:a16="http://schemas.microsoft.com/office/drawing/2014/main" xmlns="" id="{D4302FC2-2646-4CEA-B804-BFB90E8103CC}"/>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434936" y="17316203"/>
          <a:ext cx="1165640" cy="1490590"/>
        </a:xfrm>
        <a:prstGeom prst="rect">
          <a:avLst/>
        </a:prstGeom>
      </xdr:spPr>
    </xdr:pic>
    <xdr:clientData/>
  </xdr:twoCellAnchor>
  <xdr:twoCellAnchor editAs="oneCell">
    <xdr:from>
      <xdr:col>4</xdr:col>
      <xdr:colOff>238125</xdr:colOff>
      <xdr:row>11</xdr:row>
      <xdr:rowOff>38100</xdr:rowOff>
    </xdr:from>
    <xdr:to>
      <xdr:col>4</xdr:col>
      <xdr:colOff>1457431</xdr:colOff>
      <xdr:row>11</xdr:row>
      <xdr:rowOff>1639966</xdr:rowOff>
    </xdr:to>
    <xdr:pic>
      <xdr:nvPicPr>
        <xdr:cNvPr id="111" name="Picture 110"/>
        <xdr:cNvPicPr>
          <a:picLocks noChangeAspect="1"/>
        </xdr:cNvPicPr>
      </xdr:nvPicPr>
      <xdr:blipFill>
        <a:blip xmlns:r="http://schemas.openxmlformats.org/officeDocument/2006/relationships" r:embed="rId19"/>
        <a:stretch>
          <a:fillRect/>
        </a:stretch>
      </xdr:blipFill>
      <xdr:spPr>
        <a:xfrm>
          <a:off x="3419475" y="15544800"/>
          <a:ext cx="1219306" cy="1601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412750</xdr:colOff>
      <xdr:row>26</xdr:row>
      <xdr:rowOff>114299</xdr:rowOff>
    </xdr:to>
    <xdr:pic>
      <xdr:nvPicPr>
        <xdr:cNvPr id="3" name="Picture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31390"/>
        <a:stretch/>
      </xdr:blipFill>
      <xdr:spPr>
        <a:xfrm>
          <a:off x="0" y="0"/>
          <a:ext cx="9556750" cy="5067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cambioclimatico@cormacarena.gov.co" TargetMode="External"/><Relationship Id="rId13" Type="http://schemas.openxmlformats.org/officeDocument/2006/relationships/hyperlink" Target="mailto:jgarzon@ideaspaz.org" TargetMode="External"/><Relationship Id="rId18" Type="http://schemas.openxmlformats.org/officeDocument/2006/relationships/drawing" Target="../drawings/drawing3.xml"/><Relationship Id="rId3" Type="http://schemas.openxmlformats.org/officeDocument/2006/relationships/hyperlink" Target="mailto:Juan.Giraldo@renovacionterritorio.gov.co" TargetMode="External"/><Relationship Id="rId7" Type="http://schemas.openxmlformats.org/officeDocument/2006/relationships/hyperlink" Target="mailto:cambioclimatico@cormacarena.gov.co" TargetMode="External"/><Relationship Id="rId12" Type="http://schemas.openxmlformats.org/officeDocument/2006/relationships/hyperlink" Target="mailto:ricardoforest@hotmail.com" TargetMode="External"/><Relationship Id="rId17" Type="http://schemas.openxmlformats.org/officeDocument/2006/relationships/printerSettings" Target="../printerSettings/printerSettings4.bin"/><Relationship Id="rId2" Type="http://schemas.openxmlformats.org/officeDocument/2006/relationships/hyperlink" Target="mailto:charlesdulcey.dsci@gmail.com" TargetMode="External"/><Relationship Id="rId16" Type="http://schemas.openxmlformats.org/officeDocument/2006/relationships/hyperlink" Target="mailto:rhena.hoffmann@giz.de" TargetMode="External"/><Relationship Id="rId1" Type="http://schemas.openxmlformats.org/officeDocument/2006/relationships/hyperlink" Target="mailto:rdguerrero@minambiente.gov.co" TargetMode="External"/><Relationship Id="rId6" Type="http://schemas.openxmlformats.org/officeDocument/2006/relationships/hyperlink" Target="mailto:matias.rozo@un.org" TargetMode="External"/><Relationship Id="rId11" Type="http://schemas.openxmlformats.org/officeDocument/2006/relationships/hyperlink" Target="mailto:laportenabenitez@gmail.com" TargetMode="External"/><Relationship Id="rId5" Type="http://schemas.openxmlformats.org/officeDocument/2006/relationships/hyperlink" Target="mailto:ana.rueda@agenciadetierras.gov.co" TargetMode="External"/><Relationship Id="rId15" Type="http://schemas.openxmlformats.org/officeDocument/2006/relationships/hyperlink" Target="mailto:hector.santos@giz.de" TargetMode="External"/><Relationship Id="rId10" Type="http://schemas.openxmlformats.org/officeDocument/2006/relationships/hyperlink" Target="mailto:sotoargilio@gmail.com" TargetMode="External"/><Relationship Id="rId4" Type="http://schemas.openxmlformats.org/officeDocument/2006/relationships/hyperlink" Target="mailto:eriascos@minambiente.gov.co" TargetMode="External"/><Relationship Id="rId9" Type="http://schemas.openxmlformats.org/officeDocument/2006/relationships/hyperlink" Target="mailto:le.montenegro@gmail.com" TargetMode="External"/><Relationship Id="rId14" Type="http://schemas.openxmlformats.org/officeDocument/2006/relationships/hyperlink" Target="mailto:lcruz@dejusticia.or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9806"/>
  </sheetPr>
  <dimension ref="A1"/>
  <sheetViews>
    <sheetView topLeftCell="A23" workbookViewId="0">
      <selection activeCell="P11" sqref="P11"/>
    </sheetView>
  </sheetViews>
  <sheetFormatPr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63"/>
  <sheetViews>
    <sheetView tabSelected="1" zoomScaleNormal="100" workbookViewId="0">
      <selection activeCell="G6" sqref="G6:H6"/>
    </sheetView>
  </sheetViews>
  <sheetFormatPr defaultRowHeight="22.5"/>
  <cols>
    <col min="1" max="1" width="6" style="24" customWidth="1"/>
    <col min="2" max="2" width="38.7109375" style="22" customWidth="1"/>
    <col min="3" max="3" width="13.85546875" style="22" customWidth="1"/>
    <col min="4" max="4" width="9.5703125" style="22" customWidth="1"/>
    <col min="5" max="5" width="39.5703125" style="22" customWidth="1"/>
    <col min="6" max="255" width="9.140625" style="22"/>
    <col min="256" max="256" width="4" style="22" customWidth="1"/>
    <col min="257" max="257" width="38.7109375" style="22" customWidth="1"/>
    <col min="258" max="259" width="20.7109375" style="22" customWidth="1"/>
    <col min="260" max="260" width="38.7109375" style="22" customWidth="1"/>
    <col min="261" max="261" width="5.7109375" style="22" customWidth="1"/>
    <col min="262" max="511" width="9.140625" style="22"/>
    <col min="512" max="512" width="4" style="22" customWidth="1"/>
    <col min="513" max="513" width="38.7109375" style="22" customWidth="1"/>
    <col min="514" max="515" width="20.7109375" style="22" customWidth="1"/>
    <col min="516" max="516" width="38.7109375" style="22" customWidth="1"/>
    <col min="517" max="517" width="5.7109375" style="22" customWidth="1"/>
    <col min="518" max="767" width="9.140625" style="22"/>
    <col min="768" max="768" width="4" style="22" customWidth="1"/>
    <col min="769" max="769" width="38.7109375" style="22" customWidth="1"/>
    <col min="770" max="771" width="20.7109375" style="22" customWidth="1"/>
    <col min="772" max="772" width="38.7109375" style="22" customWidth="1"/>
    <col min="773" max="773" width="5.7109375" style="22" customWidth="1"/>
    <col min="774" max="1023" width="9.140625" style="22"/>
    <col min="1024" max="1024" width="4" style="22" customWidth="1"/>
    <col min="1025" max="1025" width="38.7109375" style="22" customWidth="1"/>
    <col min="1026" max="1027" width="20.7109375" style="22" customWidth="1"/>
    <col min="1028" max="1028" width="38.7109375" style="22" customWidth="1"/>
    <col min="1029" max="1029" width="5.7109375" style="22" customWidth="1"/>
    <col min="1030" max="1279" width="9.140625" style="22"/>
    <col min="1280" max="1280" width="4" style="22" customWidth="1"/>
    <col min="1281" max="1281" width="38.7109375" style="22" customWidth="1"/>
    <col min="1282" max="1283" width="20.7109375" style="22" customWidth="1"/>
    <col min="1284" max="1284" width="38.7109375" style="22" customWidth="1"/>
    <col min="1285" max="1285" width="5.7109375" style="22" customWidth="1"/>
    <col min="1286" max="1535" width="9.140625" style="22"/>
    <col min="1536" max="1536" width="4" style="22" customWidth="1"/>
    <col min="1537" max="1537" width="38.7109375" style="22" customWidth="1"/>
    <col min="1538" max="1539" width="20.7109375" style="22" customWidth="1"/>
    <col min="1540" max="1540" width="38.7109375" style="22" customWidth="1"/>
    <col min="1541" max="1541" width="5.7109375" style="22" customWidth="1"/>
    <col min="1542" max="1791" width="9.140625" style="22"/>
    <col min="1792" max="1792" width="4" style="22" customWidth="1"/>
    <col min="1793" max="1793" width="38.7109375" style="22" customWidth="1"/>
    <col min="1794" max="1795" width="20.7109375" style="22" customWidth="1"/>
    <col min="1796" max="1796" width="38.7109375" style="22" customWidth="1"/>
    <col min="1797" max="1797" width="5.7109375" style="22" customWidth="1"/>
    <col min="1798" max="2047" width="9.140625" style="22"/>
    <col min="2048" max="2048" width="4" style="22" customWidth="1"/>
    <col min="2049" max="2049" width="38.7109375" style="22" customWidth="1"/>
    <col min="2050" max="2051" width="20.7109375" style="22" customWidth="1"/>
    <col min="2052" max="2052" width="38.7109375" style="22" customWidth="1"/>
    <col min="2053" max="2053" width="5.7109375" style="22" customWidth="1"/>
    <col min="2054" max="2303" width="9.140625" style="22"/>
    <col min="2304" max="2304" width="4" style="22" customWidth="1"/>
    <col min="2305" max="2305" width="38.7109375" style="22" customWidth="1"/>
    <col min="2306" max="2307" width="20.7109375" style="22" customWidth="1"/>
    <col min="2308" max="2308" width="38.7109375" style="22" customWidth="1"/>
    <col min="2309" max="2309" width="5.7109375" style="22" customWidth="1"/>
    <col min="2310" max="2559" width="9.140625" style="22"/>
    <col min="2560" max="2560" width="4" style="22" customWidth="1"/>
    <col min="2561" max="2561" width="38.7109375" style="22" customWidth="1"/>
    <col min="2562" max="2563" width="20.7109375" style="22" customWidth="1"/>
    <col min="2564" max="2564" width="38.7109375" style="22" customWidth="1"/>
    <col min="2565" max="2565" width="5.7109375" style="22" customWidth="1"/>
    <col min="2566" max="2815" width="9.140625" style="22"/>
    <col min="2816" max="2816" width="4" style="22" customWidth="1"/>
    <col min="2817" max="2817" width="38.7109375" style="22" customWidth="1"/>
    <col min="2818" max="2819" width="20.7109375" style="22" customWidth="1"/>
    <col min="2820" max="2820" width="38.7109375" style="22" customWidth="1"/>
    <col min="2821" max="2821" width="5.7109375" style="22" customWidth="1"/>
    <col min="2822" max="3071" width="9.140625" style="22"/>
    <col min="3072" max="3072" width="4" style="22" customWidth="1"/>
    <col min="3073" max="3073" width="38.7109375" style="22" customWidth="1"/>
    <col min="3074" max="3075" width="20.7109375" style="22" customWidth="1"/>
    <col min="3076" max="3076" width="38.7109375" style="22" customWidth="1"/>
    <col min="3077" max="3077" width="5.7109375" style="22" customWidth="1"/>
    <col min="3078" max="3327" width="9.140625" style="22"/>
    <col min="3328" max="3328" width="4" style="22" customWidth="1"/>
    <col min="3329" max="3329" width="38.7109375" style="22" customWidth="1"/>
    <col min="3330" max="3331" width="20.7109375" style="22" customWidth="1"/>
    <col min="3332" max="3332" width="38.7109375" style="22" customWidth="1"/>
    <col min="3333" max="3333" width="5.7109375" style="22" customWidth="1"/>
    <col min="3334" max="3583" width="9.140625" style="22"/>
    <col min="3584" max="3584" width="4" style="22" customWidth="1"/>
    <col min="3585" max="3585" width="38.7109375" style="22" customWidth="1"/>
    <col min="3586" max="3587" width="20.7109375" style="22" customWidth="1"/>
    <col min="3588" max="3588" width="38.7109375" style="22" customWidth="1"/>
    <col min="3589" max="3589" width="5.7109375" style="22" customWidth="1"/>
    <col min="3590" max="3839" width="9.140625" style="22"/>
    <col min="3840" max="3840" width="4" style="22" customWidth="1"/>
    <col min="3841" max="3841" width="38.7109375" style="22" customWidth="1"/>
    <col min="3842" max="3843" width="20.7109375" style="22" customWidth="1"/>
    <col min="3844" max="3844" width="38.7109375" style="22" customWidth="1"/>
    <col min="3845" max="3845" width="5.7109375" style="22" customWidth="1"/>
    <col min="3846" max="4095" width="9.140625" style="22"/>
    <col min="4096" max="4096" width="4" style="22" customWidth="1"/>
    <col min="4097" max="4097" width="38.7109375" style="22" customWidth="1"/>
    <col min="4098" max="4099" width="20.7109375" style="22" customWidth="1"/>
    <col min="4100" max="4100" width="38.7109375" style="22" customWidth="1"/>
    <col min="4101" max="4101" width="5.7109375" style="22" customWidth="1"/>
    <col min="4102" max="4351" width="9.140625" style="22"/>
    <col min="4352" max="4352" width="4" style="22" customWidth="1"/>
    <col min="4353" max="4353" width="38.7109375" style="22" customWidth="1"/>
    <col min="4354" max="4355" width="20.7109375" style="22" customWidth="1"/>
    <col min="4356" max="4356" width="38.7109375" style="22" customWidth="1"/>
    <col min="4357" max="4357" width="5.7109375" style="22" customWidth="1"/>
    <col min="4358" max="4607" width="9.140625" style="22"/>
    <col min="4608" max="4608" width="4" style="22" customWidth="1"/>
    <col min="4609" max="4609" width="38.7109375" style="22" customWidth="1"/>
    <col min="4610" max="4611" width="20.7109375" style="22" customWidth="1"/>
    <col min="4612" max="4612" width="38.7109375" style="22" customWidth="1"/>
    <col min="4613" max="4613" width="5.7109375" style="22" customWidth="1"/>
    <col min="4614" max="4863" width="9.140625" style="22"/>
    <col min="4864" max="4864" width="4" style="22" customWidth="1"/>
    <col min="4865" max="4865" width="38.7109375" style="22" customWidth="1"/>
    <col min="4866" max="4867" width="20.7109375" style="22" customWidth="1"/>
    <col min="4868" max="4868" width="38.7109375" style="22" customWidth="1"/>
    <col min="4869" max="4869" width="5.7109375" style="22" customWidth="1"/>
    <col min="4870" max="5119" width="9.140625" style="22"/>
    <col min="5120" max="5120" width="4" style="22" customWidth="1"/>
    <col min="5121" max="5121" width="38.7109375" style="22" customWidth="1"/>
    <col min="5122" max="5123" width="20.7109375" style="22" customWidth="1"/>
    <col min="5124" max="5124" width="38.7109375" style="22" customWidth="1"/>
    <col min="5125" max="5125" width="5.7109375" style="22" customWidth="1"/>
    <col min="5126" max="5375" width="9.140625" style="22"/>
    <col min="5376" max="5376" width="4" style="22" customWidth="1"/>
    <col min="5377" max="5377" width="38.7109375" style="22" customWidth="1"/>
    <col min="5378" max="5379" width="20.7109375" style="22" customWidth="1"/>
    <col min="5380" max="5380" width="38.7109375" style="22" customWidth="1"/>
    <col min="5381" max="5381" width="5.7109375" style="22" customWidth="1"/>
    <col min="5382" max="5631" width="9.140625" style="22"/>
    <col min="5632" max="5632" width="4" style="22" customWidth="1"/>
    <col min="5633" max="5633" width="38.7109375" style="22" customWidth="1"/>
    <col min="5634" max="5635" width="20.7109375" style="22" customWidth="1"/>
    <col min="5636" max="5636" width="38.7109375" style="22" customWidth="1"/>
    <col min="5637" max="5637" width="5.7109375" style="22" customWidth="1"/>
    <col min="5638" max="5887" width="9.140625" style="22"/>
    <col min="5888" max="5888" width="4" style="22" customWidth="1"/>
    <col min="5889" max="5889" width="38.7109375" style="22" customWidth="1"/>
    <col min="5890" max="5891" width="20.7109375" style="22" customWidth="1"/>
    <col min="5892" max="5892" width="38.7109375" style="22" customWidth="1"/>
    <col min="5893" max="5893" width="5.7109375" style="22" customWidth="1"/>
    <col min="5894" max="6143" width="9.140625" style="22"/>
    <col min="6144" max="6144" width="4" style="22" customWidth="1"/>
    <col min="6145" max="6145" width="38.7109375" style="22" customWidth="1"/>
    <col min="6146" max="6147" width="20.7109375" style="22" customWidth="1"/>
    <col min="6148" max="6148" width="38.7109375" style="22" customWidth="1"/>
    <col min="6149" max="6149" width="5.7109375" style="22" customWidth="1"/>
    <col min="6150" max="6399" width="9.140625" style="22"/>
    <col min="6400" max="6400" width="4" style="22" customWidth="1"/>
    <col min="6401" max="6401" width="38.7109375" style="22" customWidth="1"/>
    <col min="6402" max="6403" width="20.7109375" style="22" customWidth="1"/>
    <col min="6404" max="6404" width="38.7109375" style="22" customWidth="1"/>
    <col min="6405" max="6405" width="5.7109375" style="22" customWidth="1"/>
    <col min="6406" max="6655" width="9.140625" style="22"/>
    <col min="6656" max="6656" width="4" style="22" customWidth="1"/>
    <col min="6657" max="6657" width="38.7109375" style="22" customWidth="1"/>
    <col min="6658" max="6659" width="20.7109375" style="22" customWidth="1"/>
    <col min="6660" max="6660" width="38.7109375" style="22" customWidth="1"/>
    <col min="6661" max="6661" width="5.7109375" style="22" customWidth="1"/>
    <col min="6662" max="6911" width="9.140625" style="22"/>
    <col min="6912" max="6912" width="4" style="22" customWidth="1"/>
    <col min="6913" max="6913" width="38.7109375" style="22" customWidth="1"/>
    <col min="6914" max="6915" width="20.7109375" style="22" customWidth="1"/>
    <col min="6916" max="6916" width="38.7109375" style="22" customWidth="1"/>
    <col min="6917" max="6917" width="5.7109375" style="22" customWidth="1"/>
    <col min="6918" max="7167" width="9.140625" style="22"/>
    <col min="7168" max="7168" width="4" style="22" customWidth="1"/>
    <col min="7169" max="7169" width="38.7109375" style="22" customWidth="1"/>
    <col min="7170" max="7171" width="20.7109375" style="22" customWidth="1"/>
    <col min="7172" max="7172" width="38.7109375" style="22" customWidth="1"/>
    <col min="7173" max="7173" width="5.7109375" style="22" customWidth="1"/>
    <col min="7174" max="7423" width="9.140625" style="22"/>
    <col min="7424" max="7424" width="4" style="22" customWidth="1"/>
    <col min="7425" max="7425" width="38.7109375" style="22" customWidth="1"/>
    <col min="7426" max="7427" width="20.7109375" style="22" customWidth="1"/>
    <col min="7428" max="7428" width="38.7109375" style="22" customWidth="1"/>
    <col min="7429" max="7429" width="5.7109375" style="22" customWidth="1"/>
    <col min="7430" max="7679" width="9.140625" style="22"/>
    <col min="7680" max="7680" width="4" style="22" customWidth="1"/>
    <col min="7681" max="7681" width="38.7109375" style="22" customWidth="1"/>
    <col min="7682" max="7683" width="20.7109375" style="22" customWidth="1"/>
    <col min="7684" max="7684" width="38.7109375" style="22" customWidth="1"/>
    <col min="7685" max="7685" width="5.7109375" style="22" customWidth="1"/>
    <col min="7686" max="7935" width="9.140625" style="22"/>
    <col min="7936" max="7936" width="4" style="22" customWidth="1"/>
    <col min="7937" max="7937" width="38.7109375" style="22" customWidth="1"/>
    <col min="7938" max="7939" width="20.7109375" style="22" customWidth="1"/>
    <col min="7940" max="7940" width="38.7109375" style="22" customWidth="1"/>
    <col min="7941" max="7941" width="5.7109375" style="22" customWidth="1"/>
    <col min="7942" max="8191" width="9.140625" style="22"/>
    <col min="8192" max="8192" width="4" style="22" customWidth="1"/>
    <col min="8193" max="8193" width="38.7109375" style="22" customWidth="1"/>
    <col min="8194" max="8195" width="20.7109375" style="22" customWidth="1"/>
    <col min="8196" max="8196" width="38.7109375" style="22" customWidth="1"/>
    <col min="8197" max="8197" width="5.7109375" style="22" customWidth="1"/>
    <col min="8198" max="8447" width="9.140625" style="22"/>
    <col min="8448" max="8448" width="4" style="22" customWidth="1"/>
    <col min="8449" max="8449" width="38.7109375" style="22" customWidth="1"/>
    <col min="8450" max="8451" width="20.7109375" style="22" customWidth="1"/>
    <col min="8452" max="8452" width="38.7109375" style="22" customWidth="1"/>
    <col min="8453" max="8453" width="5.7109375" style="22" customWidth="1"/>
    <col min="8454" max="8703" width="9.140625" style="22"/>
    <col min="8704" max="8704" width="4" style="22" customWidth="1"/>
    <col min="8705" max="8705" width="38.7109375" style="22" customWidth="1"/>
    <col min="8706" max="8707" width="20.7109375" style="22" customWidth="1"/>
    <col min="8708" max="8708" width="38.7109375" style="22" customWidth="1"/>
    <col min="8709" max="8709" width="5.7109375" style="22" customWidth="1"/>
    <col min="8710" max="8959" width="9.140625" style="22"/>
    <col min="8960" max="8960" width="4" style="22" customWidth="1"/>
    <col min="8961" max="8961" width="38.7109375" style="22" customWidth="1"/>
    <col min="8962" max="8963" width="20.7109375" style="22" customWidth="1"/>
    <col min="8964" max="8964" width="38.7109375" style="22" customWidth="1"/>
    <col min="8965" max="8965" width="5.7109375" style="22" customWidth="1"/>
    <col min="8966" max="9215" width="9.140625" style="22"/>
    <col min="9216" max="9216" width="4" style="22" customWidth="1"/>
    <col min="9217" max="9217" width="38.7109375" style="22" customWidth="1"/>
    <col min="9218" max="9219" width="20.7109375" style="22" customWidth="1"/>
    <col min="9220" max="9220" width="38.7109375" style="22" customWidth="1"/>
    <col min="9221" max="9221" width="5.7109375" style="22" customWidth="1"/>
    <col min="9222" max="9471" width="9.140625" style="22"/>
    <col min="9472" max="9472" width="4" style="22" customWidth="1"/>
    <col min="9473" max="9473" width="38.7109375" style="22" customWidth="1"/>
    <col min="9474" max="9475" width="20.7109375" style="22" customWidth="1"/>
    <col min="9476" max="9476" width="38.7109375" style="22" customWidth="1"/>
    <col min="9477" max="9477" width="5.7109375" style="22" customWidth="1"/>
    <col min="9478" max="9727" width="9.140625" style="22"/>
    <col min="9728" max="9728" width="4" style="22" customWidth="1"/>
    <col min="9729" max="9729" width="38.7109375" style="22" customWidth="1"/>
    <col min="9730" max="9731" width="20.7109375" style="22" customWidth="1"/>
    <col min="9732" max="9732" width="38.7109375" style="22" customWidth="1"/>
    <col min="9733" max="9733" width="5.7109375" style="22" customWidth="1"/>
    <col min="9734" max="9983" width="9.140625" style="22"/>
    <col min="9984" max="9984" width="4" style="22" customWidth="1"/>
    <col min="9985" max="9985" width="38.7109375" style="22" customWidth="1"/>
    <col min="9986" max="9987" width="20.7109375" style="22" customWidth="1"/>
    <col min="9988" max="9988" width="38.7109375" style="22" customWidth="1"/>
    <col min="9989" max="9989" width="5.7109375" style="22" customWidth="1"/>
    <col min="9990" max="10239" width="9.140625" style="22"/>
    <col min="10240" max="10240" width="4" style="22" customWidth="1"/>
    <col min="10241" max="10241" width="38.7109375" style="22" customWidth="1"/>
    <col min="10242" max="10243" width="20.7109375" style="22" customWidth="1"/>
    <col min="10244" max="10244" width="38.7109375" style="22" customWidth="1"/>
    <col min="10245" max="10245" width="5.7109375" style="22" customWidth="1"/>
    <col min="10246" max="10495" width="9.140625" style="22"/>
    <col min="10496" max="10496" width="4" style="22" customWidth="1"/>
    <col min="10497" max="10497" width="38.7109375" style="22" customWidth="1"/>
    <col min="10498" max="10499" width="20.7109375" style="22" customWidth="1"/>
    <col min="10500" max="10500" width="38.7109375" style="22" customWidth="1"/>
    <col min="10501" max="10501" width="5.7109375" style="22" customWidth="1"/>
    <col min="10502" max="10751" width="9.140625" style="22"/>
    <col min="10752" max="10752" width="4" style="22" customWidth="1"/>
    <col min="10753" max="10753" width="38.7109375" style="22" customWidth="1"/>
    <col min="10754" max="10755" width="20.7109375" style="22" customWidth="1"/>
    <col min="10756" max="10756" width="38.7109375" style="22" customWidth="1"/>
    <col min="10757" max="10757" width="5.7109375" style="22" customWidth="1"/>
    <col min="10758" max="11007" width="9.140625" style="22"/>
    <col min="11008" max="11008" width="4" style="22" customWidth="1"/>
    <col min="11009" max="11009" width="38.7109375" style="22" customWidth="1"/>
    <col min="11010" max="11011" width="20.7109375" style="22" customWidth="1"/>
    <col min="11012" max="11012" width="38.7109375" style="22" customWidth="1"/>
    <col min="11013" max="11013" width="5.7109375" style="22" customWidth="1"/>
    <col min="11014" max="11263" width="9.140625" style="22"/>
    <col min="11264" max="11264" width="4" style="22" customWidth="1"/>
    <col min="11265" max="11265" width="38.7109375" style="22" customWidth="1"/>
    <col min="11266" max="11267" width="20.7109375" style="22" customWidth="1"/>
    <col min="11268" max="11268" width="38.7109375" style="22" customWidth="1"/>
    <col min="11269" max="11269" width="5.7109375" style="22" customWidth="1"/>
    <col min="11270" max="11519" width="9.140625" style="22"/>
    <col min="11520" max="11520" width="4" style="22" customWidth="1"/>
    <col min="11521" max="11521" width="38.7109375" style="22" customWidth="1"/>
    <col min="11522" max="11523" width="20.7109375" style="22" customWidth="1"/>
    <col min="11524" max="11524" width="38.7109375" style="22" customWidth="1"/>
    <col min="11525" max="11525" width="5.7109375" style="22" customWidth="1"/>
    <col min="11526" max="11775" width="9.140625" style="22"/>
    <col min="11776" max="11776" width="4" style="22" customWidth="1"/>
    <col min="11777" max="11777" width="38.7109375" style="22" customWidth="1"/>
    <col min="11778" max="11779" width="20.7109375" style="22" customWidth="1"/>
    <col min="11780" max="11780" width="38.7109375" style="22" customWidth="1"/>
    <col min="11781" max="11781" width="5.7109375" style="22" customWidth="1"/>
    <col min="11782" max="12031" width="9.140625" style="22"/>
    <col min="12032" max="12032" width="4" style="22" customWidth="1"/>
    <col min="12033" max="12033" width="38.7109375" style="22" customWidth="1"/>
    <col min="12034" max="12035" width="20.7109375" style="22" customWidth="1"/>
    <col min="12036" max="12036" width="38.7109375" style="22" customWidth="1"/>
    <col min="12037" max="12037" width="5.7109375" style="22" customWidth="1"/>
    <col min="12038" max="12287" width="9.140625" style="22"/>
    <col min="12288" max="12288" width="4" style="22" customWidth="1"/>
    <col min="12289" max="12289" width="38.7109375" style="22" customWidth="1"/>
    <col min="12290" max="12291" width="20.7109375" style="22" customWidth="1"/>
    <col min="12292" max="12292" width="38.7109375" style="22" customWidth="1"/>
    <col min="12293" max="12293" width="5.7109375" style="22" customWidth="1"/>
    <col min="12294" max="12543" width="9.140625" style="22"/>
    <col min="12544" max="12544" width="4" style="22" customWidth="1"/>
    <col min="12545" max="12545" width="38.7109375" style="22" customWidth="1"/>
    <col min="12546" max="12547" width="20.7109375" style="22" customWidth="1"/>
    <col min="12548" max="12548" width="38.7109375" style="22" customWidth="1"/>
    <col min="12549" max="12549" width="5.7109375" style="22" customWidth="1"/>
    <col min="12550" max="12799" width="9.140625" style="22"/>
    <col min="12800" max="12800" width="4" style="22" customWidth="1"/>
    <col min="12801" max="12801" width="38.7109375" style="22" customWidth="1"/>
    <col min="12802" max="12803" width="20.7109375" style="22" customWidth="1"/>
    <col min="12804" max="12804" width="38.7109375" style="22" customWidth="1"/>
    <col min="12805" max="12805" width="5.7109375" style="22" customWidth="1"/>
    <col min="12806" max="13055" width="9.140625" style="22"/>
    <col min="13056" max="13056" width="4" style="22" customWidth="1"/>
    <col min="13057" max="13057" width="38.7109375" style="22" customWidth="1"/>
    <col min="13058" max="13059" width="20.7109375" style="22" customWidth="1"/>
    <col min="13060" max="13060" width="38.7109375" style="22" customWidth="1"/>
    <col min="13061" max="13061" width="5.7109375" style="22" customWidth="1"/>
    <col min="13062" max="13311" width="9.140625" style="22"/>
    <col min="13312" max="13312" width="4" style="22" customWidth="1"/>
    <col min="13313" max="13313" width="38.7109375" style="22" customWidth="1"/>
    <col min="13314" max="13315" width="20.7109375" style="22" customWidth="1"/>
    <col min="13316" max="13316" width="38.7109375" style="22" customWidth="1"/>
    <col min="13317" max="13317" width="5.7109375" style="22" customWidth="1"/>
    <col min="13318" max="13567" width="9.140625" style="22"/>
    <col min="13568" max="13568" width="4" style="22" customWidth="1"/>
    <col min="13569" max="13569" width="38.7109375" style="22" customWidth="1"/>
    <col min="13570" max="13571" width="20.7109375" style="22" customWidth="1"/>
    <col min="13572" max="13572" width="38.7109375" style="22" customWidth="1"/>
    <col min="13573" max="13573" width="5.7109375" style="22" customWidth="1"/>
    <col min="13574" max="13823" width="9.140625" style="22"/>
    <col min="13824" max="13824" width="4" style="22" customWidth="1"/>
    <col min="13825" max="13825" width="38.7109375" style="22" customWidth="1"/>
    <col min="13826" max="13827" width="20.7109375" style="22" customWidth="1"/>
    <col min="13828" max="13828" width="38.7109375" style="22" customWidth="1"/>
    <col min="13829" max="13829" width="5.7109375" style="22" customWidth="1"/>
    <col min="13830" max="14079" width="9.140625" style="22"/>
    <col min="14080" max="14080" width="4" style="22" customWidth="1"/>
    <col min="14081" max="14081" width="38.7109375" style="22" customWidth="1"/>
    <col min="14082" max="14083" width="20.7109375" style="22" customWidth="1"/>
    <col min="14084" max="14084" width="38.7109375" style="22" customWidth="1"/>
    <col min="14085" max="14085" width="5.7109375" style="22" customWidth="1"/>
    <col min="14086" max="14335" width="9.140625" style="22"/>
    <col min="14336" max="14336" width="4" style="22" customWidth="1"/>
    <col min="14337" max="14337" width="38.7109375" style="22" customWidth="1"/>
    <col min="14338" max="14339" width="20.7109375" style="22" customWidth="1"/>
    <col min="14340" max="14340" width="38.7109375" style="22" customWidth="1"/>
    <col min="14341" max="14341" width="5.7109375" style="22" customWidth="1"/>
    <col min="14342" max="14591" width="9.140625" style="22"/>
    <col min="14592" max="14592" width="4" style="22" customWidth="1"/>
    <col min="14593" max="14593" width="38.7109375" style="22" customWidth="1"/>
    <col min="14594" max="14595" width="20.7109375" style="22" customWidth="1"/>
    <col min="14596" max="14596" width="38.7109375" style="22" customWidth="1"/>
    <col min="14597" max="14597" width="5.7109375" style="22" customWidth="1"/>
    <col min="14598" max="14847" width="9.140625" style="22"/>
    <col min="14848" max="14848" width="4" style="22" customWidth="1"/>
    <col min="14849" max="14849" width="38.7109375" style="22" customWidth="1"/>
    <col min="14850" max="14851" width="20.7109375" style="22" customWidth="1"/>
    <col min="14852" max="14852" width="38.7109375" style="22" customWidth="1"/>
    <col min="14853" max="14853" width="5.7109375" style="22" customWidth="1"/>
    <col min="14854" max="15103" width="9.140625" style="22"/>
    <col min="15104" max="15104" width="4" style="22" customWidth="1"/>
    <col min="15105" max="15105" width="38.7109375" style="22" customWidth="1"/>
    <col min="15106" max="15107" width="20.7109375" style="22" customWidth="1"/>
    <col min="15108" max="15108" width="38.7109375" style="22" customWidth="1"/>
    <col min="15109" max="15109" width="5.7109375" style="22" customWidth="1"/>
    <col min="15110" max="15359" width="9.140625" style="22"/>
    <col min="15360" max="15360" width="4" style="22" customWidth="1"/>
    <col min="15361" max="15361" width="38.7109375" style="22" customWidth="1"/>
    <col min="15362" max="15363" width="20.7109375" style="22" customWidth="1"/>
    <col min="15364" max="15364" width="38.7109375" style="22" customWidth="1"/>
    <col min="15365" max="15365" width="5.7109375" style="22" customWidth="1"/>
    <col min="15366" max="15615" width="9.140625" style="22"/>
    <col min="15616" max="15616" width="4" style="22" customWidth="1"/>
    <col min="15617" max="15617" width="38.7109375" style="22" customWidth="1"/>
    <col min="15618" max="15619" width="20.7109375" style="22" customWidth="1"/>
    <col min="15620" max="15620" width="38.7109375" style="22" customWidth="1"/>
    <col min="15621" max="15621" width="5.7109375" style="22" customWidth="1"/>
    <col min="15622" max="15871" width="9.140625" style="22"/>
    <col min="15872" max="15872" width="4" style="22" customWidth="1"/>
    <col min="15873" max="15873" width="38.7109375" style="22" customWidth="1"/>
    <col min="15874" max="15875" width="20.7109375" style="22" customWidth="1"/>
    <col min="15876" max="15876" width="38.7109375" style="22" customWidth="1"/>
    <col min="15877" max="15877" width="5.7109375" style="22" customWidth="1"/>
    <col min="15878" max="16127" width="9.140625" style="22"/>
    <col min="16128" max="16128" width="4" style="22" customWidth="1"/>
    <col min="16129" max="16129" width="38.7109375" style="22" customWidth="1"/>
    <col min="16130" max="16131" width="20.7109375" style="22" customWidth="1"/>
    <col min="16132" max="16132" width="38.7109375" style="22" customWidth="1"/>
    <col min="16133" max="16133" width="5.7109375" style="22" customWidth="1"/>
    <col min="16134" max="16384" width="9.140625" style="22"/>
  </cols>
  <sheetData>
    <row r="1" spans="1:7" ht="23.25">
      <c r="A1" s="474" t="s">
        <v>448</v>
      </c>
      <c r="B1" s="474"/>
      <c r="C1" s="23" t="s">
        <v>31</v>
      </c>
      <c r="D1" s="22">
        <v>3</v>
      </c>
    </row>
    <row r="2" spans="1:7" ht="23.25">
      <c r="A2" s="475" t="s">
        <v>449</v>
      </c>
      <c r="B2" s="475"/>
      <c r="C2" s="23" t="s">
        <v>30</v>
      </c>
      <c r="D2" s="22">
        <v>9</v>
      </c>
      <c r="E2" s="23"/>
    </row>
    <row r="3" spans="1:7" ht="22.5" customHeight="1">
      <c r="A3" s="475"/>
      <c r="B3" s="475"/>
      <c r="C3" s="23" t="s">
        <v>433</v>
      </c>
      <c r="D3" s="22">
        <v>19</v>
      </c>
      <c r="E3" s="41"/>
    </row>
    <row r="4" spans="1:7" ht="22.5" customHeight="1">
      <c r="A4" s="168"/>
      <c r="B4" s="168"/>
      <c r="C4" s="23" t="s">
        <v>450</v>
      </c>
      <c r="D4" s="22">
        <v>3</v>
      </c>
      <c r="E4" s="41"/>
    </row>
    <row r="5" spans="1:7">
      <c r="C5" s="23" t="s">
        <v>60</v>
      </c>
      <c r="D5" s="22">
        <v>1</v>
      </c>
      <c r="E5" s="23"/>
    </row>
    <row r="6" spans="1:7" ht="24" thickBot="1">
      <c r="C6" s="18" t="s">
        <v>33</v>
      </c>
      <c r="D6" s="25">
        <f>SUM(D1:D5)</f>
        <v>35</v>
      </c>
      <c r="E6" s="18"/>
    </row>
    <row r="7" spans="1:7" ht="23.25" customHeight="1" thickTop="1">
      <c r="A7" s="41"/>
      <c r="C7" s="23"/>
      <c r="E7" s="23"/>
    </row>
    <row r="8" spans="1:7" s="27" customFormat="1" ht="26.25">
      <c r="A8" s="26"/>
      <c r="B8" s="31" t="s">
        <v>52</v>
      </c>
      <c r="C8" s="32"/>
      <c r="D8" s="32"/>
      <c r="E8" s="33">
        <v>4</v>
      </c>
    </row>
    <row r="9" spans="1:7" s="27" customFormat="1" ht="26.25">
      <c r="A9" s="26"/>
      <c r="B9" s="463" t="s">
        <v>49</v>
      </c>
      <c r="C9" s="464"/>
      <c r="D9" s="463" t="s">
        <v>441</v>
      </c>
      <c r="E9" s="464"/>
    </row>
    <row r="10" spans="1:7" s="29" customFormat="1" ht="20.25" customHeight="1">
      <c r="A10" s="28"/>
      <c r="B10" s="465" t="s">
        <v>525</v>
      </c>
      <c r="C10" s="466"/>
      <c r="D10" s="467" t="s">
        <v>30</v>
      </c>
      <c r="E10" s="468"/>
    </row>
    <row r="11" spans="1:7" s="27" customFormat="1" ht="26.25">
      <c r="A11" s="26"/>
      <c r="B11" s="20" t="s">
        <v>488</v>
      </c>
      <c r="C11" s="460"/>
      <c r="D11" s="461"/>
      <c r="E11" s="20" t="s">
        <v>486</v>
      </c>
      <c r="G11" s="72"/>
    </row>
    <row r="12" spans="1:7" s="29" customFormat="1" ht="20.25" customHeight="1">
      <c r="A12" s="182"/>
      <c r="B12" s="35" t="s">
        <v>437</v>
      </c>
      <c r="C12" s="476"/>
      <c r="D12" s="468"/>
      <c r="E12" s="35" t="s">
        <v>437</v>
      </c>
    </row>
    <row r="13" spans="1:7" ht="22.5" customHeight="1">
      <c r="B13" s="37"/>
      <c r="C13" s="70"/>
      <c r="D13" s="70"/>
      <c r="E13" s="37"/>
    </row>
    <row r="14" spans="1:7" ht="26.25">
      <c r="B14" s="31" t="s">
        <v>53</v>
      </c>
      <c r="C14" s="32"/>
      <c r="D14" s="32" t="s">
        <v>32</v>
      </c>
      <c r="E14" s="33">
        <v>4</v>
      </c>
    </row>
    <row r="15" spans="1:7" ht="26.25">
      <c r="B15" s="477" t="s">
        <v>451</v>
      </c>
      <c r="C15" s="478"/>
      <c r="D15" s="463" t="s">
        <v>441</v>
      </c>
      <c r="E15" s="464"/>
    </row>
    <row r="16" spans="1:7">
      <c r="B16" s="465" t="s">
        <v>526</v>
      </c>
      <c r="C16" s="466"/>
      <c r="D16" s="467" t="s">
        <v>30</v>
      </c>
      <c r="E16" s="468"/>
    </row>
    <row r="17" spans="2:7" ht="26.25" customHeight="1">
      <c r="B17" s="20" t="s">
        <v>491</v>
      </c>
      <c r="C17" s="460"/>
      <c r="D17" s="461"/>
      <c r="E17" s="34" t="s">
        <v>529</v>
      </c>
    </row>
    <row r="18" spans="2:7">
      <c r="B18" s="35" t="s">
        <v>437</v>
      </c>
      <c r="C18" s="467"/>
      <c r="D18" s="468"/>
      <c r="E18" s="167" t="s">
        <v>437</v>
      </c>
    </row>
    <row r="19" spans="2:7" ht="24.75" customHeight="1">
      <c r="B19" s="37"/>
      <c r="C19" s="70"/>
      <c r="D19" s="70"/>
      <c r="E19" s="37"/>
    </row>
    <row r="20" spans="2:7" ht="26.25">
      <c r="B20" s="31" t="s">
        <v>54</v>
      </c>
      <c r="C20" s="32"/>
      <c r="D20" s="32" t="s">
        <v>32</v>
      </c>
      <c r="E20" s="33">
        <v>4</v>
      </c>
    </row>
    <row r="21" spans="2:7" ht="26.25">
      <c r="B21" s="472" t="s">
        <v>49</v>
      </c>
      <c r="C21" s="473"/>
      <c r="D21" s="463" t="s">
        <v>441</v>
      </c>
      <c r="E21" s="464"/>
    </row>
    <row r="22" spans="2:7">
      <c r="B22" s="465" t="s">
        <v>527</v>
      </c>
      <c r="C22" s="466"/>
      <c r="D22" s="467" t="s">
        <v>30</v>
      </c>
      <c r="E22" s="468"/>
    </row>
    <row r="23" spans="2:7" ht="28.5" customHeight="1">
      <c r="B23" s="34" t="s">
        <v>528</v>
      </c>
      <c r="C23" s="460"/>
      <c r="D23" s="461"/>
      <c r="E23" s="20" t="s">
        <v>509</v>
      </c>
    </row>
    <row r="24" spans="2:7">
      <c r="B24" s="167" t="s">
        <v>31</v>
      </c>
      <c r="C24" s="467"/>
      <c r="D24" s="468"/>
      <c r="E24" s="35" t="s">
        <v>437</v>
      </c>
    </row>
    <row r="25" spans="2:7">
      <c r="B25" s="43"/>
      <c r="C25" s="37"/>
      <c r="D25" s="37"/>
      <c r="E25" s="37"/>
    </row>
    <row r="26" spans="2:7" ht="14.25" customHeight="1">
      <c r="B26" s="22" t="s">
        <v>32</v>
      </c>
      <c r="D26" s="22" t="s">
        <v>32</v>
      </c>
      <c r="E26" s="22" t="s">
        <v>32</v>
      </c>
    </row>
    <row r="27" spans="2:7" ht="26.25">
      <c r="B27" s="31" t="s">
        <v>58</v>
      </c>
      <c r="C27" s="32"/>
      <c r="D27" s="32"/>
      <c r="E27" s="33">
        <v>4</v>
      </c>
    </row>
    <row r="28" spans="2:7" ht="26.25">
      <c r="B28" s="469" t="s">
        <v>511</v>
      </c>
      <c r="C28" s="470"/>
      <c r="D28" s="463" t="s">
        <v>441</v>
      </c>
      <c r="E28" s="464"/>
    </row>
    <row r="29" spans="2:7">
      <c r="B29" s="465" t="s">
        <v>437</v>
      </c>
      <c r="C29" s="466"/>
      <c r="D29" s="467" t="s">
        <v>30</v>
      </c>
      <c r="E29" s="468"/>
    </row>
    <row r="30" spans="2:7" ht="26.25">
      <c r="B30" s="20" t="s">
        <v>514</v>
      </c>
      <c r="C30" s="460"/>
      <c r="D30" s="461"/>
      <c r="E30" s="20" t="s">
        <v>499</v>
      </c>
      <c r="G30" s="80"/>
    </row>
    <row r="31" spans="2:7">
      <c r="B31" s="35" t="s">
        <v>437</v>
      </c>
      <c r="C31" s="467"/>
      <c r="D31" s="468"/>
      <c r="E31" s="35" t="s">
        <v>437</v>
      </c>
    </row>
    <row r="32" spans="2:7">
      <c r="B32" s="37"/>
      <c r="C32" s="37"/>
      <c r="D32" s="37"/>
      <c r="E32" s="37"/>
    </row>
    <row r="33" spans="2:13" ht="6.75" customHeight="1"/>
    <row r="34" spans="2:13" ht="26.25">
      <c r="B34" s="31" t="s">
        <v>55</v>
      </c>
      <c r="C34" s="32"/>
      <c r="D34" s="32"/>
      <c r="E34" s="33">
        <v>4</v>
      </c>
    </row>
    <row r="35" spans="2:13" ht="26.25">
      <c r="B35" s="469" t="s">
        <v>519</v>
      </c>
      <c r="C35" s="470"/>
      <c r="D35" s="463" t="s">
        <v>441</v>
      </c>
      <c r="E35" s="464"/>
    </row>
    <row r="36" spans="2:13">
      <c r="B36" s="465" t="s">
        <v>437</v>
      </c>
      <c r="C36" s="466"/>
      <c r="D36" s="467" t="s">
        <v>30</v>
      </c>
      <c r="E36" s="468"/>
    </row>
    <row r="37" spans="2:13" ht="26.25">
      <c r="B37" s="34" t="s">
        <v>516</v>
      </c>
      <c r="C37" s="460"/>
      <c r="D37" s="461"/>
      <c r="E37" s="20" t="s">
        <v>517</v>
      </c>
    </row>
    <row r="38" spans="2:13">
      <c r="B38" s="35" t="s">
        <v>437</v>
      </c>
      <c r="C38" s="467"/>
      <c r="D38" s="468"/>
      <c r="E38" s="35" t="s">
        <v>437</v>
      </c>
    </row>
    <row r="39" spans="2:13" ht="14.25" customHeight="1">
      <c r="B39" s="37"/>
      <c r="C39" s="37"/>
      <c r="D39" s="37"/>
      <c r="E39" s="37"/>
    </row>
    <row r="40" spans="2:13" ht="26.25">
      <c r="B40" s="31" t="s">
        <v>56</v>
      </c>
      <c r="C40" s="32"/>
      <c r="D40" s="32"/>
      <c r="E40" s="33">
        <v>4</v>
      </c>
    </row>
    <row r="41" spans="2:13" ht="26.25">
      <c r="B41" s="469" t="s">
        <v>494</v>
      </c>
      <c r="C41" s="470"/>
      <c r="D41" s="463" t="s">
        <v>441</v>
      </c>
      <c r="E41" s="464"/>
      <c r="I41" s="74"/>
      <c r="J41" s="91"/>
      <c r="K41" s="91"/>
      <c r="L41" s="74"/>
      <c r="M41" s="74"/>
    </row>
    <row r="42" spans="2:13">
      <c r="B42" s="465" t="s">
        <v>437</v>
      </c>
      <c r="C42" s="466"/>
      <c r="D42" s="467" t="s">
        <v>30</v>
      </c>
      <c r="E42" s="468"/>
      <c r="I42" s="74"/>
      <c r="J42" s="74"/>
      <c r="K42" s="74"/>
      <c r="L42" s="74"/>
      <c r="M42" s="74"/>
    </row>
    <row r="43" spans="2:13" ht="26.25">
      <c r="B43" s="90" t="s">
        <v>501</v>
      </c>
      <c r="C43" s="77"/>
      <c r="D43" s="78"/>
      <c r="E43" s="20" t="s">
        <v>502</v>
      </c>
      <c r="G43" s="79"/>
      <c r="I43" s="74"/>
      <c r="J43" s="74"/>
      <c r="K43" s="74"/>
      <c r="L43" s="74"/>
      <c r="M43" s="74"/>
    </row>
    <row r="44" spans="2:13">
      <c r="B44" s="35" t="s">
        <v>437</v>
      </c>
      <c r="C44" s="75"/>
      <c r="D44" s="76"/>
      <c r="E44" s="35" t="s">
        <v>437</v>
      </c>
      <c r="G44" s="74"/>
      <c r="I44" s="74"/>
      <c r="J44" s="74"/>
      <c r="K44" s="74"/>
      <c r="L44" s="74"/>
      <c r="M44" s="74"/>
    </row>
    <row r="45" spans="2:13" ht="19.5" customHeight="1">
      <c r="B45" s="37"/>
      <c r="C45" s="37"/>
      <c r="D45" s="37"/>
      <c r="E45" s="37"/>
      <c r="F45" s="24"/>
      <c r="I45" s="74"/>
      <c r="J45" s="74"/>
      <c r="K45" s="74"/>
      <c r="L45" s="74"/>
      <c r="M45" s="74"/>
    </row>
    <row r="46" spans="2:13" ht="26.25">
      <c r="B46" s="31" t="s">
        <v>57</v>
      </c>
      <c r="C46" s="32"/>
      <c r="D46" s="32"/>
      <c r="E46" s="33">
        <v>4</v>
      </c>
    </row>
    <row r="47" spans="2:13" ht="26.25">
      <c r="B47" s="469" t="s">
        <v>495</v>
      </c>
      <c r="C47" s="470"/>
      <c r="D47" s="463" t="s">
        <v>441</v>
      </c>
      <c r="E47" s="464"/>
      <c r="H47" s="471"/>
      <c r="I47" s="471"/>
    </row>
    <row r="48" spans="2:13">
      <c r="B48" s="465" t="s">
        <v>437</v>
      </c>
      <c r="C48" s="466"/>
      <c r="D48" s="467" t="s">
        <v>30</v>
      </c>
      <c r="E48" s="468"/>
    </row>
    <row r="49" spans="2:9" ht="26.25">
      <c r="B49" s="34" t="s">
        <v>507</v>
      </c>
      <c r="C49" s="460"/>
      <c r="D49" s="461"/>
      <c r="E49" s="20" t="s">
        <v>496</v>
      </c>
      <c r="G49" s="81"/>
    </row>
    <row r="50" spans="2:9">
      <c r="B50" s="35" t="s">
        <v>437</v>
      </c>
      <c r="C50" s="467"/>
      <c r="D50" s="468"/>
      <c r="E50" s="35" t="s">
        <v>437</v>
      </c>
    </row>
    <row r="51" spans="2:9" ht="24.75" customHeight="1">
      <c r="B51" s="37"/>
      <c r="C51" s="37"/>
      <c r="D51" s="37"/>
      <c r="E51" s="37"/>
    </row>
    <row r="52" spans="2:9" ht="26.25">
      <c r="B52" s="31" t="s">
        <v>59</v>
      </c>
      <c r="C52" s="32"/>
      <c r="D52" s="32"/>
      <c r="E52" s="33">
        <v>4</v>
      </c>
    </row>
    <row r="53" spans="2:9" ht="26.25">
      <c r="B53" s="469" t="s">
        <v>435</v>
      </c>
      <c r="C53" s="470"/>
      <c r="D53" s="463" t="s">
        <v>441</v>
      </c>
      <c r="E53" s="464"/>
      <c r="H53" s="471"/>
      <c r="I53" s="471"/>
    </row>
    <row r="54" spans="2:9">
      <c r="B54" s="465" t="s">
        <v>31</v>
      </c>
      <c r="C54" s="466"/>
      <c r="D54" s="467" t="s">
        <v>30</v>
      </c>
      <c r="E54" s="468"/>
    </row>
    <row r="55" spans="2:9" ht="26.25">
      <c r="B55" s="34" t="s">
        <v>505</v>
      </c>
      <c r="C55" s="460"/>
      <c r="D55" s="461"/>
      <c r="E55" s="34" t="s">
        <v>518</v>
      </c>
      <c r="G55" s="81"/>
    </row>
    <row r="56" spans="2:9">
      <c r="B56" s="35" t="s">
        <v>437</v>
      </c>
      <c r="C56" s="467"/>
      <c r="D56" s="468"/>
      <c r="E56" s="35" t="s">
        <v>437</v>
      </c>
    </row>
    <row r="57" spans="2:9" ht="15" customHeight="1">
      <c r="B57" s="37"/>
      <c r="C57" s="37"/>
      <c r="D57" s="37"/>
      <c r="E57" s="37"/>
      <c r="F57" s="24"/>
    </row>
    <row r="58" spans="2:9" ht="26.25">
      <c r="B58" s="36" t="s">
        <v>34</v>
      </c>
    </row>
    <row r="59" spans="2:9" ht="26.25">
      <c r="B59" s="38" t="s">
        <v>175</v>
      </c>
      <c r="C59" s="39"/>
      <c r="D59" s="39"/>
      <c r="E59" s="40">
        <v>4</v>
      </c>
    </row>
    <row r="60" spans="2:9" ht="26.25">
      <c r="B60" s="460" t="s">
        <v>48</v>
      </c>
      <c r="C60" s="461"/>
      <c r="D60" s="463" t="s">
        <v>61</v>
      </c>
      <c r="E60" s="464"/>
    </row>
    <row r="61" spans="2:9">
      <c r="B61" s="467" t="s">
        <v>31</v>
      </c>
      <c r="C61" s="468"/>
      <c r="D61" s="467" t="s">
        <v>30</v>
      </c>
      <c r="E61" s="468"/>
    </row>
    <row r="62" spans="2:9" ht="26.25">
      <c r="B62" s="34" t="s">
        <v>531</v>
      </c>
      <c r="C62" s="460"/>
      <c r="D62" s="461"/>
      <c r="E62" s="34"/>
    </row>
    <row r="63" spans="2:9">
      <c r="B63" s="35" t="s">
        <v>31</v>
      </c>
      <c r="C63" s="467"/>
      <c r="D63" s="468"/>
      <c r="E63" s="35"/>
    </row>
  </sheetData>
  <mergeCells count="57">
    <mergeCell ref="C23:D23"/>
    <mergeCell ref="C24:D24"/>
    <mergeCell ref="C12:D12"/>
    <mergeCell ref="D21:E21"/>
    <mergeCell ref="B15:C15"/>
    <mergeCell ref="D15:E15"/>
    <mergeCell ref="B16:C16"/>
    <mergeCell ref="D16:E16"/>
    <mergeCell ref="C17:D17"/>
    <mergeCell ref="C18:D18"/>
    <mergeCell ref="C11:D11"/>
    <mergeCell ref="A1:B1"/>
    <mergeCell ref="A2:B2"/>
    <mergeCell ref="B9:C9"/>
    <mergeCell ref="D9:E9"/>
    <mergeCell ref="B10:C10"/>
    <mergeCell ref="D10:E10"/>
    <mergeCell ref="A3:B3"/>
    <mergeCell ref="C62:D62"/>
    <mergeCell ref="C63:D63"/>
    <mergeCell ref="B60:C60"/>
    <mergeCell ref="D60:E60"/>
    <mergeCell ref="D29:E29"/>
    <mergeCell ref="C38:D38"/>
    <mergeCell ref="C30:D30"/>
    <mergeCell ref="C31:D31"/>
    <mergeCell ref="B35:C35"/>
    <mergeCell ref="D35:E35"/>
    <mergeCell ref="B36:C36"/>
    <mergeCell ref="D36:E36"/>
    <mergeCell ref="C37:D37"/>
    <mergeCell ref="B41:C41"/>
    <mergeCell ref="D41:E41"/>
    <mergeCell ref="B42:C42"/>
    <mergeCell ref="H47:I47"/>
    <mergeCell ref="B21:C21"/>
    <mergeCell ref="B22:C22"/>
    <mergeCell ref="D42:E42"/>
    <mergeCell ref="B61:C61"/>
    <mergeCell ref="D61:E61"/>
    <mergeCell ref="B48:C48"/>
    <mergeCell ref="D48:E48"/>
    <mergeCell ref="C49:D49"/>
    <mergeCell ref="C50:D50"/>
    <mergeCell ref="B47:C47"/>
    <mergeCell ref="D47:E47"/>
    <mergeCell ref="B28:C28"/>
    <mergeCell ref="D28:E28"/>
    <mergeCell ref="B29:C29"/>
    <mergeCell ref="D22:E22"/>
    <mergeCell ref="C55:D55"/>
    <mergeCell ref="C56:D56"/>
    <mergeCell ref="B53:C53"/>
    <mergeCell ref="D53:E53"/>
    <mergeCell ref="H53:I53"/>
    <mergeCell ref="B54:C54"/>
    <mergeCell ref="D54:E54"/>
  </mergeCells>
  <pageMargins left="0.25" right="0.25" top="0.25" bottom="0.37" header="0.17" footer="0.22"/>
  <pageSetup paperSize="9" scale="90" orientation="portrait" r:id="rId1"/>
  <rowBreaks count="1" manualBreakCount="1">
    <brk id="33"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M8"/>
  <sheetViews>
    <sheetView topLeftCell="A10" workbookViewId="0">
      <selection activeCell="I5" sqref="I5"/>
    </sheetView>
  </sheetViews>
  <sheetFormatPr defaultColWidth="9" defaultRowHeight="20.25"/>
  <cols>
    <col min="1" max="1" width="5.7109375" style="45" customWidth="1"/>
    <col min="2" max="2" width="10.42578125" style="45" customWidth="1"/>
    <col min="3" max="3" width="16.5703125" style="49" customWidth="1"/>
    <col min="4" max="4" width="7.140625" style="45" customWidth="1"/>
    <col min="5" max="5" width="11.28515625" style="50" customWidth="1"/>
    <col min="6" max="6" width="14.42578125" style="50" customWidth="1"/>
    <col min="7" max="7" width="23.42578125" style="45" customWidth="1"/>
    <col min="8" max="8" width="22.7109375" style="45" customWidth="1"/>
    <col min="9" max="9" width="33.5703125" style="45" customWidth="1"/>
    <col min="10" max="10" width="19.42578125" style="50" customWidth="1"/>
    <col min="11" max="16384" width="9" style="45"/>
  </cols>
  <sheetData>
    <row r="1" spans="1:13" ht="26.25">
      <c r="A1" s="479" t="s">
        <v>522</v>
      </c>
      <c r="B1" s="479"/>
      <c r="C1" s="479"/>
      <c r="D1" s="479"/>
      <c r="E1" s="479"/>
      <c r="F1" s="479"/>
      <c r="G1" s="479"/>
      <c r="H1" s="479"/>
      <c r="I1" s="479"/>
      <c r="J1" s="479"/>
      <c r="K1" s="44"/>
      <c r="L1" s="44"/>
      <c r="M1" s="44"/>
    </row>
    <row r="2" spans="1:13" ht="26.25">
      <c r="A2" s="480" t="s">
        <v>523</v>
      </c>
      <c r="B2" s="480"/>
      <c r="C2" s="480"/>
      <c r="D2" s="480"/>
      <c r="E2" s="480"/>
      <c r="F2" s="480"/>
      <c r="G2" s="480"/>
      <c r="H2" s="480"/>
      <c r="I2" s="480"/>
      <c r="J2" s="480"/>
      <c r="K2" s="46"/>
      <c r="L2" s="46"/>
      <c r="M2" s="46"/>
    </row>
    <row r="3" spans="1:13" ht="7.5" customHeight="1"/>
    <row r="4" spans="1:13" ht="21">
      <c r="A4" s="42" t="s">
        <v>11</v>
      </c>
      <c r="B4" s="481" t="s">
        <v>10</v>
      </c>
      <c r="C4" s="481"/>
      <c r="D4" s="3" t="s">
        <v>12</v>
      </c>
      <c r="E4" s="3" t="s">
        <v>13</v>
      </c>
      <c r="F4" s="3" t="s">
        <v>14</v>
      </c>
      <c r="G4" s="3" t="s">
        <v>38</v>
      </c>
      <c r="H4" s="3" t="s">
        <v>15</v>
      </c>
      <c r="I4" s="3" t="s">
        <v>16</v>
      </c>
      <c r="J4" s="42" t="s">
        <v>17</v>
      </c>
    </row>
    <row r="5" spans="1:13" s="57" customFormat="1" ht="57.75" customHeight="1">
      <c r="A5" s="58">
        <v>1</v>
      </c>
      <c r="B5" s="59" t="s">
        <v>710</v>
      </c>
      <c r="C5" s="60" t="s">
        <v>711</v>
      </c>
      <c r="D5" s="61"/>
      <c r="E5" s="62" t="s">
        <v>18</v>
      </c>
      <c r="F5" s="61"/>
      <c r="G5" s="55"/>
      <c r="H5" s="56"/>
      <c r="I5" s="56"/>
      <c r="J5" s="63"/>
    </row>
    <row r="6" spans="1:13" s="57" customFormat="1" ht="121.5">
      <c r="A6" s="51">
        <v>2</v>
      </c>
      <c r="B6" s="52" t="s">
        <v>39</v>
      </c>
      <c r="C6" s="53" t="s">
        <v>40</v>
      </c>
      <c r="D6" s="54">
        <v>62</v>
      </c>
      <c r="E6" s="54" t="s">
        <v>19</v>
      </c>
      <c r="F6" s="54" t="s">
        <v>41</v>
      </c>
      <c r="G6" s="64" t="s">
        <v>42</v>
      </c>
      <c r="H6" s="65" t="s">
        <v>43</v>
      </c>
      <c r="I6" s="66" t="s">
        <v>44</v>
      </c>
      <c r="J6" s="67" t="s">
        <v>45</v>
      </c>
    </row>
    <row r="7" spans="1:13" s="88" customFormat="1" ht="81">
      <c r="A7" s="84">
        <v>3</v>
      </c>
      <c r="B7" s="85" t="s">
        <v>62</v>
      </c>
      <c r="C7" s="86" t="s">
        <v>63</v>
      </c>
      <c r="D7" s="84">
        <v>68</v>
      </c>
      <c r="E7" s="84" t="s">
        <v>18</v>
      </c>
      <c r="F7" s="82" t="s">
        <v>64</v>
      </c>
      <c r="G7" s="87" t="s">
        <v>68</v>
      </c>
      <c r="H7" s="87" t="s">
        <v>67</v>
      </c>
      <c r="I7" s="87" t="s">
        <v>65</v>
      </c>
      <c r="J7" s="89" t="s">
        <v>66</v>
      </c>
    </row>
    <row r="8" spans="1:13" s="1" customFormat="1">
      <c r="A8" s="47"/>
      <c r="E8" s="2"/>
      <c r="F8" s="2"/>
      <c r="J8" s="48"/>
    </row>
  </sheetData>
  <mergeCells count="3">
    <mergeCell ref="A1:J1"/>
    <mergeCell ref="A2:J2"/>
    <mergeCell ref="B4:C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I7" sqref="I7"/>
    </sheetView>
  </sheetViews>
  <sheetFormatPr defaultColWidth="9" defaultRowHeight="21.75"/>
  <cols>
    <col min="1" max="1" width="7.140625" style="269" customWidth="1"/>
    <col min="2" max="2" width="16.28515625" style="269" customWidth="1"/>
    <col min="3" max="3" width="19.42578125" style="269" customWidth="1"/>
    <col min="4" max="4" width="41.5703125" style="291" customWidth="1"/>
    <col min="5" max="5" width="19.85546875" style="290" customWidth="1"/>
    <col min="6" max="16384" width="9" style="269"/>
  </cols>
  <sheetData>
    <row r="1" spans="1:5" ht="23.25">
      <c r="A1" s="482" t="s">
        <v>703</v>
      </c>
      <c r="B1" s="482"/>
      <c r="C1" s="482"/>
      <c r="D1" s="482"/>
      <c r="E1" s="482"/>
    </row>
    <row r="2" spans="1:5" ht="23.25">
      <c r="A2" s="482" t="s">
        <v>707</v>
      </c>
      <c r="B2" s="482"/>
      <c r="C2" s="482"/>
      <c r="D2" s="482"/>
      <c r="E2" s="482"/>
    </row>
    <row r="3" spans="1:5" ht="23.25">
      <c r="A3" s="483" t="s">
        <v>706</v>
      </c>
      <c r="B3" s="483"/>
      <c r="C3" s="483"/>
      <c r="D3" s="483"/>
      <c r="E3" s="483"/>
    </row>
    <row r="4" spans="1:5" s="270" customFormat="1" ht="21.75" customHeight="1">
      <c r="A4" s="484" t="s">
        <v>697</v>
      </c>
      <c r="B4" s="486" t="s">
        <v>10</v>
      </c>
      <c r="C4" s="486"/>
      <c r="D4" s="488" t="s">
        <v>699</v>
      </c>
      <c r="E4" s="486" t="s">
        <v>700</v>
      </c>
    </row>
    <row r="5" spans="1:5" s="270" customFormat="1">
      <c r="A5" s="485"/>
      <c r="B5" s="487"/>
      <c r="C5" s="487"/>
      <c r="D5" s="489"/>
      <c r="E5" s="487"/>
    </row>
    <row r="6" spans="1:5">
      <c r="A6" s="271">
        <v>1</v>
      </c>
      <c r="B6" s="272" t="s">
        <v>709</v>
      </c>
      <c r="C6" s="273" t="s">
        <v>721</v>
      </c>
      <c r="D6" s="275" t="s">
        <v>704</v>
      </c>
      <c r="E6" s="276"/>
    </row>
    <row r="7" spans="1:5">
      <c r="A7" s="271">
        <v>2</v>
      </c>
      <c r="B7" s="292" t="s">
        <v>705</v>
      </c>
      <c r="C7" s="293" t="s">
        <v>719</v>
      </c>
      <c r="D7" s="295" t="s">
        <v>728</v>
      </c>
      <c r="E7" s="294" t="s">
        <v>722</v>
      </c>
    </row>
    <row r="8" spans="1:5">
      <c r="A8" s="271">
        <v>3</v>
      </c>
      <c r="B8" s="272" t="s">
        <v>701</v>
      </c>
      <c r="C8" s="273" t="s">
        <v>702</v>
      </c>
      <c r="D8" s="277" t="s">
        <v>820</v>
      </c>
      <c r="E8" s="278"/>
    </row>
    <row r="9" spans="1:5">
      <c r="A9" s="271">
        <v>4</v>
      </c>
      <c r="B9" s="279" t="s">
        <v>720</v>
      </c>
      <c r="C9" s="280"/>
      <c r="D9" s="277"/>
      <c r="E9" s="281"/>
    </row>
    <row r="10" spans="1:5">
      <c r="A10" s="271"/>
      <c r="B10" s="279"/>
      <c r="C10" s="280"/>
      <c r="D10" s="277"/>
      <c r="E10" s="281"/>
    </row>
    <row r="11" spans="1:5">
      <c r="A11" s="285"/>
      <c r="B11" s="286"/>
      <c r="C11" s="287"/>
      <c r="D11" s="288"/>
      <c r="E11" s="289"/>
    </row>
  </sheetData>
  <mergeCells count="7">
    <mergeCell ref="A1:E1"/>
    <mergeCell ref="A2:E2"/>
    <mergeCell ref="A3:E3"/>
    <mergeCell ref="A4:A5"/>
    <mergeCell ref="B4:C5"/>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18" sqref="R18"/>
    </sheetView>
  </sheetViews>
  <sheetFormatPr defaultRowHeight="1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4" workbookViewId="0">
      <selection activeCell="C9" sqref="C9"/>
    </sheetView>
  </sheetViews>
  <sheetFormatPr defaultColWidth="9" defaultRowHeight="21.75"/>
  <cols>
    <col min="1" max="1" width="7.140625" style="269" customWidth="1"/>
    <col min="2" max="2" width="16.28515625" style="269" customWidth="1"/>
    <col min="3" max="3" width="19.42578125" style="269" customWidth="1"/>
    <col min="4" max="4" width="10.28515625" style="290" customWidth="1"/>
    <col min="5" max="5" width="41.5703125" style="291" customWidth="1"/>
    <col min="6" max="6" width="19.85546875" style="290" customWidth="1"/>
    <col min="7" max="16384" width="9" style="269"/>
  </cols>
  <sheetData>
    <row r="1" spans="1:6" ht="23.25">
      <c r="A1" s="482" t="s">
        <v>723</v>
      </c>
      <c r="B1" s="482"/>
      <c r="C1" s="482"/>
      <c r="D1" s="482"/>
      <c r="E1" s="482"/>
      <c r="F1" s="482"/>
    </row>
    <row r="2" spans="1:6" ht="23.25">
      <c r="A2" s="482" t="s">
        <v>724</v>
      </c>
      <c r="B2" s="482"/>
      <c r="C2" s="482"/>
      <c r="D2" s="482"/>
      <c r="E2" s="482"/>
      <c r="F2" s="482"/>
    </row>
    <row r="3" spans="1:6" ht="23.25">
      <c r="A3" s="483" t="s">
        <v>725</v>
      </c>
      <c r="B3" s="483"/>
      <c r="C3" s="483"/>
      <c r="D3" s="483"/>
      <c r="E3" s="483"/>
      <c r="F3" s="483"/>
    </row>
    <row r="4" spans="1:6" s="270" customFormat="1" ht="21.75" customHeight="1">
      <c r="A4" s="484" t="s">
        <v>697</v>
      </c>
      <c r="B4" s="486" t="s">
        <v>10</v>
      </c>
      <c r="C4" s="486"/>
      <c r="D4" s="488" t="s">
        <v>698</v>
      </c>
      <c r="E4" s="488" t="s">
        <v>699</v>
      </c>
      <c r="F4" s="486" t="s">
        <v>700</v>
      </c>
    </row>
    <row r="5" spans="1:6" s="270" customFormat="1">
      <c r="A5" s="485"/>
      <c r="B5" s="487"/>
      <c r="C5" s="487"/>
      <c r="D5" s="489"/>
      <c r="E5" s="489"/>
      <c r="F5" s="487"/>
    </row>
    <row r="6" spans="1:6">
      <c r="A6" s="271">
        <v>1</v>
      </c>
      <c r="B6" s="272" t="s">
        <v>726</v>
      </c>
      <c r="C6" s="273"/>
      <c r="D6" s="274"/>
      <c r="E6" s="490" t="s">
        <v>824</v>
      </c>
      <c r="F6" s="276"/>
    </row>
    <row r="7" spans="1:6">
      <c r="A7" s="271">
        <v>2</v>
      </c>
      <c r="B7" s="272" t="s">
        <v>727</v>
      </c>
      <c r="C7" s="273" t="s">
        <v>63</v>
      </c>
      <c r="D7" s="274"/>
      <c r="E7" s="491"/>
      <c r="F7" s="278"/>
    </row>
    <row r="8" spans="1:6">
      <c r="A8" s="271">
        <v>3</v>
      </c>
      <c r="B8" s="272" t="s">
        <v>825</v>
      </c>
      <c r="C8" s="273"/>
      <c r="D8" s="274"/>
      <c r="E8" s="491"/>
      <c r="F8" s="278"/>
    </row>
    <row r="9" spans="1:6">
      <c r="A9" s="271">
        <v>4</v>
      </c>
      <c r="B9" s="272" t="s">
        <v>825</v>
      </c>
      <c r="C9" s="280"/>
      <c r="D9" s="271"/>
      <c r="E9" s="491"/>
      <c r="F9" s="281"/>
    </row>
    <row r="10" spans="1:6" s="270" customFormat="1">
      <c r="A10" s="282">
        <v>5</v>
      </c>
      <c r="B10" s="272" t="s">
        <v>825</v>
      </c>
      <c r="C10" s="283"/>
      <c r="D10" s="284"/>
      <c r="E10" s="491"/>
      <c r="F10" s="282"/>
    </row>
    <row r="11" spans="1:6">
      <c r="A11" s="285"/>
      <c r="B11" s="286"/>
      <c r="C11" s="287"/>
      <c r="D11" s="285"/>
      <c r="E11" s="492"/>
      <c r="F11" s="289"/>
    </row>
  </sheetData>
  <mergeCells count="9">
    <mergeCell ref="E6:E11"/>
    <mergeCell ref="A1:F1"/>
    <mergeCell ref="A2:F2"/>
    <mergeCell ref="A3:F3"/>
    <mergeCell ref="A4:A5"/>
    <mergeCell ref="B4:C5"/>
    <mergeCell ref="D4:D5"/>
    <mergeCell ref="E4:E5"/>
    <mergeCell ref="F4: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
  <sheetViews>
    <sheetView topLeftCell="A256" zoomScale="90" zoomScaleNormal="90" workbookViewId="0">
      <selection activeCell="M259" sqref="M259"/>
    </sheetView>
  </sheetViews>
  <sheetFormatPr defaultRowHeight="1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DM445"/>
  <sheetViews>
    <sheetView topLeftCell="A85" zoomScale="70" zoomScaleNormal="70" workbookViewId="0">
      <selection activeCell="F87" sqref="F87"/>
    </sheetView>
  </sheetViews>
  <sheetFormatPr defaultColWidth="9" defaultRowHeight="32.25" customHeight="1"/>
  <cols>
    <col min="1" max="1" width="19.42578125" style="239" customWidth="1"/>
    <col min="2" max="2" width="101.7109375" style="244" customWidth="1"/>
    <col min="3" max="3" width="13" style="239" customWidth="1"/>
    <col min="4" max="4" width="31.28515625" style="239" customWidth="1"/>
    <col min="5" max="5" width="38.7109375" style="239" customWidth="1"/>
    <col min="6" max="6" width="54.85546875" style="15" customWidth="1"/>
    <col min="7" max="7" width="34.140625" style="263" customWidth="1"/>
    <col min="8" max="8" width="37.5703125" style="17" customWidth="1"/>
    <col min="9" max="16384" width="9" style="15"/>
  </cols>
  <sheetData>
    <row r="1" spans="1:29" ht="47.25" customHeight="1">
      <c r="A1" s="398" t="s">
        <v>613</v>
      </c>
      <c r="B1" s="398"/>
      <c r="C1" s="398"/>
      <c r="D1" s="398"/>
      <c r="E1" s="398"/>
      <c r="F1" s="398"/>
      <c r="G1" s="398"/>
    </row>
    <row r="2" spans="1:29" ht="32.25" customHeight="1">
      <c r="A2" s="396" t="s">
        <v>163</v>
      </c>
      <c r="B2" s="396"/>
      <c r="C2" s="396"/>
      <c r="D2" s="396"/>
      <c r="E2" s="396"/>
      <c r="F2" s="396"/>
      <c r="G2" s="396"/>
    </row>
    <row r="3" spans="1:29" ht="32.25" customHeight="1">
      <c r="A3" s="399" t="s">
        <v>633</v>
      </c>
      <c r="B3" s="399"/>
      <c r="C3" s="399"/>
      <c r="D3" s="399"/>
      <c r="E3" s="399"/>
      <c r="F3" s="399"/>
      <c r="G3" s="399"/>
      <c r="H3" s="213"/>
    </row>
    <row r="4" spans="1:29" s="7" customFormat="1" ht="32.25" customHeight="1">
      <c r="A4" s="4" t="s">
        <v>1</v>
      </c>
      <c r="B4" s="4" t="s">
        <v>2</v>
      </c>
      <c r="C4" s="5" t="s">
        <v>4</v>
      </c>
      <c r="D4" s="5" t="s">
        <v>3</v>
      </c>
      <c r="E4" s="5" t="s">
        <v>5</v>
      </c>
      <c r="F4" s="5" t="s">
        <v>534</v>
      </c>
      <c r="G4" s="5" t="s">
        <v>0</v>
      </c>
      <c r="H4" s="68"/>
      <c r="I4" s="6"/>
      <c r="J4" s="6"/>
      <c r="K4" s="6"/>
      <c r="L4" s="6"/>
      <c r="M4" s="6"/>
      <c r="N4" s="6"/>
      <c r="O4" s="6"/>
      <c r="P4" s="6"/>
      <c r="Q4" s="6"/>
      <c r="R4" s="6"/>
      <c r="S4" s="6"/>
      <c r="T4" s="6"/>
      <c r="U4" s="6"/>
      <c r="V4" s="6"/>
      <c r="W4" s="6"/>
      <c r="X4" s="6"/>
      <c r="Y4" s="6"/>
      <c r="Z4" s="6"/>
      <c r="AA4" s="6"/>
      <c r="AB4" s="6"/>
      <c r="AC4" s="6"/>
    </row>
    <row r="5" spans="1:29" s="11" customFormat="1" ht="32.25" customHeight="1">
      <c r="A5" s="400" t="s">
        <v>72</v>
      </c>
      <c r="B5" s="401"/>
      <c r="C5" s="402" t="s">
        <v>256</v>
      </c>
      <c r="D5" s="403"/>
      <c r="E5" s="403"/>
      <c r="F5" s="403"/>
      <c r="G5" s="404"/>
      <c r="H5" s="16"/>
    </row>
    <row r="6" spans="1:29" s="11" customFormat="1" ht="58.5" customHeight="1">
      <c r="A6" s="214" t="s">
        <v>181</v>
      </c>
      <c r="B6" s="215" t="s">
        <v>178</v>
      </c>
      <c r="C6" s="8">
        <v>25</v>
      </c>
      <c r="D6" s="9" t="s">
        <v>532</v>
      </c>
      <c r="E6" s="10" t="s">
        <v>179</v>
      </c>
      <c r="F6" s="255" t="s">
        <v>650</v>
      </c>
      <c r="G6" s="256" t="s">
        <v>535</v>
      </c>
      <c r="H6" s="16"/>
    </row>
    <row r="7" spans="1:29" s="11" customFormat="1" ht="48" customHeight="1">
      <c r="A7" s="216" t="s">
        <v>182</v>
      </c>
      <c r="B7" s="215" t="s">
        <v>20</v>
      </c>
      <c r="C7" s="8">
        <v>25</v>
      </c>
      <c r="D7" s="9" t="s">
        <v>532</v>
      </c>
      <c r="E7" s="10" t="s">
        <v>180</v>
      </c>
      <c r="F7" s="217"/>
      <c r="G7" s="220" t="s">
        <v>651</v>
      </c>
      <c r="H7" s="16"/>
    </row>
    <row r="8" spans="1:29" s="11" customFormat="1" ht="75" customHeight="1">
      <c r="A8" s="216" t="s">
        <v>183</v>
      </c>
      <c r="B8" s="215" t="s">
        <v>184</v>
      </c>
      <c r="C8" s="8">
        <v>25</v>
      </c>
      <c r="D8" s="9"/>
      <c r="E8" s="10" t="s">
        <v>185</v>
      </c>
      <c r="F8" s="9" t="s">
        <v>557</v>
      </c>
      <c r="G8" s="231" t="s">
        <v>558</v>
      </c>
      <c r="H8" s="16"/>
    </row>
    <row r="9" spans="1:29" s="11" customFormat="1" ht="32.25" customHeight="1">
      <c r="A9" s="400" t="s">
        <v>75</v>
      </c>
      <c r="B9" s="401"/>
      <c r="C9" s="8"/>
      <c r="D9" s="9"/>
      <c r="E9" s="10"/>
      <c r="F9" s="217"/>
      <c r="G9" s="221"/>
      <c r="H9" s="16"/>
    </row>
    <row r="10" spans="1:29" s="11" customFormat="1" ht="103.5" customHeight="1">
      <c r="A10" s="216" t="s">
        <v>187</v>
      </c>
      <c r="B10" s="215" t="s">
        <v>186</v>
      </c>
      <c r="C10" s="8">
        <v>25</v>
      </c>
      <c r="D10" s="9" t="s">
        <v>536</v>
      </c>
      <c r="E10" s="10" t="s">
        <v>533</v>
      </c>
      <c r="F10" s="224" t="s">
        <v>691</v>
      </c>
      <c r="G10" s="9" t="s">
        <v>693</v>
      </c>
      <c r="H10" s="16"/>
    </row>
    <row r="11" spans="1:29" s="11" customFormat="1" ht="74.25" customHeight="1">
      <c r="A11" s="216" t="s">
        <v>188</v>
      </c>
      <c r="B11" s="215" t="s">
        <v>653</v>
      </c>
      <c r="C11" s="8">
        <v>25</v>
      </c>
      <c r="D11" s="9"/>
      <c r="E11" s="10" t="s">
        <v>561</v>
      </c>
      <c r="F11" s="218" t="s">
        <v>573</v>
      </c>
      <c r="G11" s="220"/>
      <c r="H11" s="16"/>
    </row>
    <row r="12" spans="1:29" s="11" customFormat="1" ht="72" customHeight="1">
      <c r="A12" s="216" t="s">
        <v>189</v>
      </c>
      <c r="B12" s="215" t="s">
        <v>652</v>
      </c>
      <c r="C12" s="8">
        <v>25</v>
      </c>
      <c r="D12" s="9"/>
      <c r="E12" s="10" t="s">
        <v>561</v>
      </c>
      <c r="F12" s="219"/>
      <c r="G12" s="219"/>
      <c r="H12" s="16"/>
    </row>
    <row r="13" spans="1:29" s="11" customFormat="1" ht="39" customHeight="1">
      <c r="A13" s="216" t="s">
        <v>190</v>
      </c>
      <c r="B13" s="215" t="s">
        <v>191</v>
      </c>
      <c r="C13" s="8">
        <v>29</v>
      </c>
      <c r="D13" s="9"/>
      <c r="E13" s="10" t="s">
        <v>537</v>
      </c>
      <c r="F13" s="10"/>
      <c r="G13" s="220"/>
      <c r="H13" s="16"/>
    </row>
    <row r="14" spans="1:29" s="11" customFormat="1" ht="51" customHeight="1">
      <c r="A14" s="216" t="s">
        <v>193</v>
      </c>
      <c r="B14" s="215" t="s">
        <v>192</v>
      </c>
      <c r="C14" s="8">
        <v>25</v>
      </c>
      <c r="D14" s="9"/>
      <c r="E14" s="10" t="s">
        <v>574</v>
      </c>
      <c r="F14" s="220"/>
      <c r="G14" s="220"/>
      <c r="H14" s="16"/>
    </row>
    <row r="15" spans="1:29" s="11" customFormat="1" ht="36" customHeight="1">
      <c r="A15" s="216" t="s">
        <v>194</v>
      </c>
      <c r="B15" s="215" t="s">
        <v>195</v>
      </c>
      <c r="C15" s="8">
        <v>29</v>
      </c>
      <c r="D15" s="9"/>
      <c r="E15" s="10" t="s">
        <v>538</v>
      </c>
      <c r="F15" s="251" t="s">
        <v>576</v>
      </c>
      <c r="G15" s="220"/>
      <c r="H15" s="16"/>
    </row>
    <row r="16" spans="1:29" s="11" customFormat="1" ht="183" customHeight="1">
      <c r="A16" s="216" t="s">
        <v>197</v>
      </c>
      <c r="B16" s="215" t="s">
        <v>196</v>
      </c>
      <c r="C16" s="8">
        <v>29</v>
      </c>
      <c r="D16" s="9"/>
      <c r="E16" s="10" t="s">
        <v>575</v>
      </c>
      <c r="F16" s="253" t="s">
        <v>660</v>
      </c>
      <c r="G16" s="221"/>
      <c r="H16" s="16"/>
    </row>
    <row r="17" spans="1:8" s="11" customFormat="1" ht="101.25" customHeight="1">
      <c r="A17" s="216" t="s">
        <v>539</v>
      </c>
      <c r="B17" s="215" t="s">
        <v>712</v>
      </c>
      <c r="C17" s="8">
        <v>2</v>
      </c>
      <c r="D17" s="9" t="s">
        <v>713</v>
      </c>
      <c r="E17" s="10" t="s">
        <v>562</v>
      </c>
      <c r="F17" s="217" t="s">
        <v>541</v>
      </c>
      <c r="G17" s="220" t="s">
        <v>658</v>
      </c>
      <c r="H17" s="16"/>
    </row>
    <row r="18" spans="1:8" s="11" customFormat="1" ht="46.5" customHeight="1">
      <c r="A18" s="216" t="s">
        <v>198</v>
      </c>
      <c r="B18" s="215" t="s">
        <v>714</v>
      </c>
      <c r="C18" s="8">
        <v>29</v>
      </c>
      <c r="D18" s="9" t="s">
        <v>536</v>
      </c>
      <c r="E18" s="10" t="s">
        <v>563</v>
      </c>
      <c r="F18" s="222"/>
      <c r="G18" s="219"/>
      <c r="H18" s="16"/>
    </row>
    <row r="19" spans="1:8" s="11" customFormat="1" ht="99.75" customHeight="1">
      <c r="A19" s="216" t="s">
        <v>716</v>
      </c>
      <c r="B19" s="215" t="s">
        <v>715</v>
      </c>
      <c r="C19" s="8">
        <v>29</v>
      </c>
      <c r="D19" s="10"/>
      <c r="E19" s="10" t="s">
        <v>564</v>
      </c>
      <c r="F19" s="217" t="s">
        <v>655</v>
      </c>
      <c r="G19" s="265" t="s">
        <v>656</v>
      </c>
      <c r="H19" s="16"/>
    </row>
    <row r="20" spans="1:8" s="11" customFormat="1" ht="48.75" customHeight="1">
      <c r="A20" s="216" t="s">
        <v>717</v>
      </c>
      <c r="B20" s="215" t="s">
        <v>199</v>
      </c>
      <c r="C20" s="8">
        <v>40</v>
      </c>
      <c r="D20" s="9"/>
      <c r="E20" s="10" t="s">
        <v>538</v>
      </c>
      <c r="F20" s="217"/>
      <c r="G20" s="221" t="s">
        <v>718</v>
      </c>
      <c r="H20" s="16"/>
    </row>
    <row r="21" spans="1:8" s="11" customFormat="1" ht="78" customHeight="1">
      <c r="A21" s="216" t="s">
        <v>201</v>
      </c>
      <c r="B21" s="215" t="s">
        <v>200</v>
      </c>
      <c r="C21" s="8">
        <v>40</v>
      </c>
      <c r="D21" s="9"/>
      <c r="E21" s="10" t="s">
        <v>566</v>
      </c>
      <c r="F21" s="253" t="s">
        <v>654</v>
      </c>
      <c r="G21" s="220"/>
      <c r="H21" s="16"/>
    </row>
    <row r="22" spans="1:8" s="11" customFormat="1" ht="43.5" customHeight="1">
      <c r="A22" s="216" t="s">
        <v>202</v>
      </c>
      <c r="B22" s="215" t="s">
        <v>206</v>
      </c>
      <c r="C22" s="8">
        <v>29</v>
      </c>
      <c r="D22" s="9" t="s">
        <v>536</v>
      </c>
      <c r="E22" s="10" t="s">
        <v>577</v>
      </c>
      <c r="F22" s="217" t="s">
        <v>578</v>
      </c>
      <c r="G22" s="221"/>
      <c r="H22" s="16"/>
    </row>
    <row r="23" spans="1:8" s="11" customFormat="1" ht="42" customHeight="1">
      <c r="A23" s="223" t="s">
        <v>203</v>
      </c>
      <c r="B23" s="215" t="s">
        <v>21</v>
      </c>
      <c r="C23" s="8">
        <v>29</v>
      </c>
      <c r="D23" s="10"/>
      <c r="E23" s="10" t="s">
        <v>565</v>
      </c>
      <c r="F23" s="224" t="s">
        <v>569</v>
      </c>
      <c r="G23" s="257"/>
      <c r="H23" s="16"/>
    </row>
    <row r="24" spans="1:8" s="11" customFormat="1" ht="79.5" customHeight="1">
      <c r="A24" s="223" t="s">
        <v>204</v>
      </c>
      <c r="B24" s="215" t="s">
        <v>205</v>
      </c>
      <c r="C24" s="8">
        <v>29</v>
      </c>
      <c r="D24" s="9"/>
      <c r="E24" s="10" t="s">
        <v>579</v>
      </c>
      <c r="F24" s="217" t="s">
        <v>567</v>
      </c>
      <c r="G24" s="220" t="s">
        <v>657</v>
      </c>
      <c r="H24" s="16"/>
    </row>
    <row r="25" spans="1:8" s="11" customFormat="1" ht="32.25" customHeight="1">
      <c r="A25" s="400" t="s">
        <v>76</v>
      </c>
      <c r="B25" s="401"/>
      <c r="C25" s="12"/>
      <c r="D25" s="12"/>
      <c r="E25" s="12"/>
      <c r="F25" s="13"/>
      <c r="G25" s="258"/>
      <c r="H25" s="16"/>
    </row>
    <row r="26" spans="1:8" s="225" customFormat="1" ht="40.5" customHeight="1">
      <c r="A26" s="216" t="s">
        <v>187</v>
      </c>
      <c r="B26" s="215" t="s">
        <v>186</v>
      </c>
      <c r="C26" s="8">
        <v>29</v>
      </c>
      <c r="D26" s="9"/>
      <c r="E26" s="10" t="s">
        <v>533</v>
      </c>
      <c r="F26" s="224" t="s">
        <v>691</v>
      </c>
      <c r="G26" s="231"/>
      <c r="H26" s="16"/>
    </row>
    <row r="27" spans="1:8" s="225" customFormat="1" ht="63.75" customHeight="1">
      <c r="A27" s="216" t="s">
        <v>207</v>
      </c>
      <c r="B27" s="215" t="s">
        <v>208</v>
      </c>
      <c r="C27" s="8">
        <v>29</v>
      </c>
      <c r="D27" s="9" t="s">
        <v>683</v>
      </c>
      <c r="E27" s="10" t="s">
        <v>179</v>
      </c>
      <c r="F27" s="9" t="s">
        <v>685</v>
      </c>
      <c r="G27" s="231"/>
      <c r="H27" s="16"/>
    </row>
    <row r="28" spans="1:8" s="225" customFormat="1" ht="169.5" customHeight="1">
      <c r="A28" s="216" t="s">
        <v>210</v>
      </c>
      <c r="B28" s="215" t="s">
        <v>609</v>
      </c>
      <c r="C28" s="8">
        <v>29</v>
      </c>
      <c r="D28" s="9"/>
      <c r="E28" s="10" t="s">
        <v>580</v>
      </c>
      <c r="F28" s="226" t="s">
        <v>682</v>
      </c>
      <c r="G28" s="259" t="s">
        <v>834</v>
      </c>
      <c r="H28" s="227"/>
    </row>
    <row r="29" spans="1:8" s="225" customFormat="1" ht="60" customHeight="1">
      <c r="A29" s="216" t="s">
        <v>211</v>
      </c>
      <c r="B29" s="215" t="s">
        <v>209</v>
      </c>
      <c r="C29" s="8">
        <v>29</v>
      </c>
      <c r="D29" s="9" t="s">
        <v>683</v>
      </c>
      <c r="E29" s="10" t="s">
        <v>179</v>
      </c>
      <c r="F29" s="253" t="s">
        <v>684</v>
      </c>
      <c r="G29" s="259"/>
      <c r="H29" s="227"/>
    </row>
    <row r="30" spans="1:8" s="225" customFormat="1" ht="111" customHeight="1">
      <c r="A30" s="216" t="s">
        <v>581</v>
      </c>
      <c r="B30" s="215" t="s">
        <v>583</v>
      </c>
      <c r="C30" s="8">
        <v>29</v>
      </c>
      <c r="D30" s="9"/>
      <c r="E30" s="10" t="s">
        <v>589</v>
      </c>
      <c r="G30" s="220"/>
      <c r="H30" s="228"/>
    </row>
    <row r="31" spans="1:8" s="225" customFormat="1" ht="44.25" customHeight="1">
      <c r="A31" s="216" t="s">
        <v>582</v>
      </c>
      <c r="B31" s="215" t="s">
        <v>584</v>
      </c>
      <c r="C31" s="8">
        <v>29</v>
      </c>
      <c r="D31" s="9"/>
      <c r="E31" s="10" t="s">
        <v>590</v>
      </c>
      <c r="F31" s="218"/>
      <c r="G31" s="220"/>
      <c r="H31" s="228"/>
    </row>
    <row r="32" spans="1:8" s="225" customFormat="1" ht="69.75" customHeight="1">
      <c r="A32" s="216" t="s">
        <v>585</v>
      </c>
      <c r="B32" s="215" t="s">
        <v>631</v>
      </c>
      <c r="C32" s="8">
        <v>29</v>
      </c>
      <c r="D32" s="9"/>
      <c r="E32" s="10" t="s">
        <v>686</v>
      </c>
      <c r="F32" s="251" t="s">
        <v>835</v>
      </c>
      <c r="G32" s="220" t="s">
        <v>587</v>
      </c>
      <c r="H32" s="228"/>
    </row>
    <row r="33" spans="1:8" s="225" customFormat="1" ht="44.25" customHeight="1">
      <c r="A33" s="216" t="s">
        <v>586</v>
      </c>
      <c r="B33" s="215" t="s">
        <v>588</v>
      </c>
      <c r="C33" s="8">
        <v>29</v>
      </c>
      <c r="D33" s="9"/>
      <c r="E33" s="10" t="s">
        <v>591</v>
      </c>
      <c r="F33" s="218"/>
      <c r="G33" s="220"/>
      <c r="H33" s="228"/>
    </row>
    <row r="34" spans="1:8" s="225" customFormat="1" ht="64.5" customHeight="1">
      <c r="A34" s="216" t="s">
        <v>212</v>
      </c>
      <c r="B34" s="215" t="s">
        <v>213</v>
      </c>
      <c r="C34" s="8">
        <v>29</v>
      </c>
      <c r="D34" s="9" t="s">
        <v>536</v>
      </c>
      <c r="E34" s="10" t="s">
        <v>562</v>
      </c>
      <c r="F34" s="253" t="s">
        <v>687</v>
      </c>
      <c r="G34" s="221"/>
      <c r="H34" s="229"/>
    </row>
    <row r="35" spans="1:8" s="225" customFormat="1" ht="35.25" customHeight="1">
      <c r="A35" s="216" t="s">
        <v>219</v>
      </c>
      <c r="B35" s="215" t="s">
        <v>214</v>
      </c>
      <c r="C35" s="8">
        <v>35</v>
      </c>
      <c r="D35" s="9"/>
      <c r="E35" s="10" t="s">
        <v>592</v>
      </c>
      <c r="F35" s="224" t="s">
        <v>668</v>
      </c>
      <c r="G35" s="260"/>
      <c r="H35" s="16"/>
    </row>
    <row r="36" spans="1:8" s="225" customFormat="1" ht="48" customHeight="1">
      <c r="A36" s="216" t="s">
        <v>220</v>
      </c>
      <c r="B36" s="215" t="s">
        <v>215</v>
      </c>
      <c r="C36" s="8">
        <v>29</v>
      </c>
      <c r="D36" s="9" t="s">
        <v>536</v>
      </c>
      <c r="E36" s="10" t="s">
        <v>179</v>
      </c>
      <c r="F36" s="217"/>
      <c r="G36" s="221"/>
      <c r="H36" s="229"/>
    </row>
    <row r="37" spans="1:8" s="225" customFormat="1" ht="65.25" customHeight="1">
      <c r="A37" s="216" t="s">
        <v>221</v>
      </c>
      <c r="B37" s="215" t="s">
        <v>632</v>
      </c>
      <c r="C37" s="8">
        <v>29</v>
      </c>
      <c r="D37" s="9"/>
      <c r="E37" s="10" t="s">
        <v>593</v>
      </c>
      <c r="F37" s="217" t="s">
        <v>688</v>
      </c>
      <c r="G37" s="221"/>
      <c r="H37" s="229"/>
    </row>
    <row r="38" spans="1:8" s="225" customFormat="1" ht="45" customHeight="1">
      <c r="A38" s="216" t="s">
        <v>222</v>
      </c>
      <c r="B38" s="215" t="s">
        <v>570</v>
      </c>
      <c r="C38" s="8">
        <v>29</v>
      </c>
      <c r="D38" s="9" t="s">
        <v>536</v>
      </c>
      <c r="E38" s="10" t="s">
        <v>179</v>
      </c>
      <c r="F38" s="253" t="s">
        <v>690</v>
      </c>
      <c r="G38" s="221"/>
      <c r="H38" s="229"/>
    </row>
    <row r="39" spans="1:8" s="225" customFormat="1" ht="55.5" customHeight="1">
      <c r="A39" s="216" t="s">
        <v>689</v>
      </c>
      <c r="B39" s="215" t="s">
        <v>694</v>
      </c>
      <c r="C39" s="8">
        <v>29</v>
      </c>
      <c r="D39" s="9" t="s">
        <v>536</v>
      </c>
      <c r="E39" s="10" t="s">
        <v>179</v>
      </c>
      <c r="F39" s="226"/>
      <c r="G39" s="259"/>
      <c r="H39" s="227"/>
    </row>
    <row r="40" spans="1:8" s="225" customFormat="1" ht="33" customHeight="1">
      <c r="A40" s="216" t="s">
        <v>223</v>
      </c>
      <c r="B40" s="215" t="s">
        <v>21</v>
      </c>
      <c r="C40" s="8">
        <v>29</v>
      </c>
      <c r="D40" s="9"/>
      <c r="E40" s="10" t="s">
        <v>565</v>
      </c>
      <c r="F40" s="224" t="s">
        <v>569</v>
      </c>
      <c r="G40" s="221"/>
      <c r="H40" s="229"/>
    </row>
    <row r="41" spans="1:8" s="225" customFormat="1" ht="77.25" customHeight="1">
      <c r="A41" s="216" t="s">
        <v>224</v>
      </c>
      <c r="B41" s="215" t="s">
        <v>216</v>
      </c>
      <c r="C41" s="8">
        <v>29</v>
      </c>
      <c r="D41" s="9"/>
      <c r="E41" s="10" t="s">
        <v>579</v>
      </c>
      <c r="F41" s="217" t="s">
        <v>567</v>
      </c>
      <c r="G41" s="220" t="s">
        <v>657</v>
      </c>
      <c r="H41" s="229"/>
    </row>
    <row r="42" spans="1:8" s="11" customFormat="1" ht="32.25" customHeight="1">
      <c r="A42" s="400" t="s">
        <v>151</v>
      </c>
      <c r="B42" s="401"/>
      <c r="C42" s="8"/>
      <c r="D42" s="9"/>
      <c r="E42" s="10"/>
      <c r="F42" s="14"/>
      <c r="G42" s="261"/>
      <c r="H42" s="16"/>
    </row>
    <row r="43" spans="1:8" s="11" customFormat="1" ht="48" customHeight="1">
      <c r="A43" s="216" t="s">
        <v>187</v>
      </c>
      <c r="B43" s="215" t="s">
        <v>186</v>
      </c>
      <c r="C43" s="8">
        <v>29</v>
      </c>
      <c r="D43" s="10"/>
      <c r="E43" s="10" t="s">
        <v>533</v>
      </c>
      <c r="F43" s="224" t="s">
        <v>691</v>
      </c>
      <c r="G43" s="262"/>
      <c r="H43" s="16"/>
    </row>
    <row r="44" spans="1:8" s="11" customFormat="1" ht="38.25" customHeight="1">
      <c r="A44" s="216" t="s">
        <v>225</v>
      </c>
      <c r="B44" s="215" t="s">
        <v>217</v>
      </c>
      <c r="C44" s="8">
        <v>25</v>
      </c>
      <c r="D44" s="10"/>
      <c r="E44" s="10" t="s">
        <v>662</v>
      </c>
      <c r="F44" s="9" t="s">
        <v>661</v>
      </c>
      <c r="G44" s="231"/>
      <c r="H44" s="16"/>
    </row>
    <row r="45" spans="1:8" s="11" customFormat="1" ht="84.75" customHeight="1">
      <c r="A45" s="216" t="s">
        <v>228</v>
      </c>
      <c r="B45" s="215" t="s">
        <v>634</v>
      </c>
      <c r="C45" s="8">
        <v>29</v>
      </c>
      <c r="D45" s="9" t="s">
        <v>571</v>
      </c>
      <c r="E45" s="10" t="s">
        <v>179</v>
      </c>
      <c r="F45" s="9" t="s">
        <v>670</v>
      </c>
      <c r="G45" s="231" t="s">
        <v>669</v>
      </c>
      <c r="H45" s="16"/>
    </row>
    <row r="46" spans="1:8" s="11" customFormat="1" ht="47.25" customHeight="1">
      <c r="A46" s="216" t="s">
        <v>226</v>
      </c>
      <c r="B46" s="215" t="s">
        <v>664</v>
      </c>
      <c r="C46" s="8">
        <v>29</v>
      </c>
      <c r="D46" s="10"/>
      <c r="E46" s="10" t="s">
        <v>594</v>
      </c>
      <c r="F46" s="9" t="s">
        <v>671</v>
      </c>
      <c r="G46" s="231"/>
      <c r="H46" s="16"/>
    </row>
    <row r="47" spans="1:8" s="11" customFormat="1" ht="38.25" customHeight="1">
      <c r="A47" s="216" t="s">
        <v>572</v>
      </c>
      <c r="B47" s="215" t="s">
        <v>229</v>
      </c>
      <c r="C47" s="8">
        <v>29</v>
      </c>
      <c r="D47" s="9" t="s">
        <v>571</v>
      </c>
      <c r="E47" s="10" t="s">
        <v>179</v>
      </c>
      <c r="F47" s="231"/>
      <c r="G47" s="231"/>
      <c r="H47" s="16"/>
    </row>
    <row r="48" spans="1:8" s="11" customFormat="1" ht="38.25" customHeight="1">
      <c r="A48" s="216" t="s">
        <v>230</v>
      </c>
      <c r="B48" s="215" t="s">
        <v>218</v>
      </c>
      <c r="C48" s="8">
        <v>29</v>
      </c>
      <c r="D48" s="10"/>
      <c r="E48" s="10" t="s">
        <v>565</v>
      </c>
      <c r="F48" s="224" t="s">
        <v>569</v>
      </c>
      <c r="G48" s="231"/>
      <c r="H48" s="16"/>
    </row>
    <row r="49" spans="1:8" s="11" customFormat="1" ht="38.25" customHeight="1">
      <c r="A49" s="216" t="s">
        <v>232</v>
      </c>
      <c r="B49" s="215" t="s">
        <v>231</v>
      </c>
      <c r="C49" s="8">
        <v>29</v>
      </c>
      <c r="D49" s="10" t="s">
        <v>536</v>
      </c>
      <c r="E49" s="10" t="s">
        <v>179</v>
      </c>
      <c r="F49" s="9" t="s">
        <v>637</v>
      </c>
      <c r="G49" s="231"/>
      <c r="H49" s="16"/>
    </row>
    <row r="50" spans="1:8" s="11" customFormat="1" ht="48.75" customHeight="1">
      <c r="A50" s="216" t="s">
        <v>227</v>
      </c>
      <c r="B50" s="215" t="s">
        <v>638</v>
      </c>
      <c r="C50" s="8">
        <v>35</v>
      </c>
      <c r="D50" s="10"/>
      <c r="E50" s="10" t="s">
        <v>595</v>
      </c>
      <c r="F50" s="9"/>
      <c r="G50" s="231"/>
      <c r="H50" s="16"/>
    </row>
    <row r="51" spans="1:8" s="11" customFormat="1" ht="48.75" customHeight="1">
      <c r="A51" s="216" t="s">
        <v>543</v>
      </c>
      <c r="B51" s="215" t="s">
        <v>665</v>
      </c>
      <c r="C51" s="8">
        <v>35</v>
      </c>
      <c r="D51" s="10"/>
      <c r="E51" s="10" t="s">
        <v>635</v>
      </c>
      <c r="F51" s="9" t="s">
        <v>639</v>
      </c>
      <c r="G51" s="231" t="s">
        <v>640</v>
      </c>
      <c r="H51" s="16"/>
    </row>
    <row r="52" spans="1:8" s="11" customFormat="1" ht="77.25" customHeight="1">
      <c r="A52" s="216" t="s">
        <v>646</v>
      </c>
      <c r="B52" s="215" t="s">
        <v>666</v>
      </c>
      <c r="C52" s="8">
        <v>29</v>
      </c>
      <c r="D52" s="10"/>
      <c r="E52" s="10" t="s">
        <v>564</v>
      </c>
      <c r="F52" s="217" t="s">
        <v>641</v>
      </c>
      <c r="G52" s="231"/>
      <c r="H52" s="16"/>
    </row>
    <row r="53" spans="1:8" s="11" customFormat="1" ht="36" customHeight="1">
      <c r="A53" s="216" t="s">
        <v>647</v>
      </c>
      <c r="B53" s="215" t="s">
        <v>648</v>
      </c>
      <c r="C53" s="8"/>
      <c r="D53" s="245"/>
      <c r="E53" s="245"/>
      <c r="F53" s="221"/>
      <c r="G53" s="231"/>
      <c r="H53" s="16"/>
    </row>
    <row r="54" spans="1:8" s="11" customFormat="1" ht="56.25" customHeight="1">
      <c r="A54" s="216" t="s">
        <v>544</v>
      </c>
      <c r="B54" s="215" t="s">
        <v>649</v>
      </c>
      <c r="C54" s="8">
        <v>35</v>
      </c>
      <c r="D54" s="10"/>
      <c r="E54" s="10" t="s">
        <v>636</v>
      </c>
      <c r="F54" s="9" t="s">
        <v>663</v>
      </c>
      <c r="G54" s="231"/>
      <c r="H54" s="232"/>
    </row>
    <row r="55" spans="1:8" s="11" customFormat="1" ht="32.25" customHeight="1">
      <c r="A55" s="400" t="s">
        <v>107</v>
      </c>
      <c r="B55" s="401"/>
      <c r="C55" s="8"/>
      <c r="D55" s="9"/>
      <c r="E55" s="10"/>
      <c r="F55" s="69"/>
      <c r="G55" s="219"/>
      <c r="H55" s="16"/>
    </row>
    <row r="56" spans="1:8" s="11" customFormat="1" ht="41.25" customHeight="1">
      <c r="A56" s="216" t="s">
        <v>187</v>
      </c>
      <c r="B56" s="215" t="s">
        <v>186</v>
      </c>
      <c r="C56" s="8">
        <v>29</v>
      </c>
      <c r="D56" s="10"/>
      <c r="E56" s="10" t="s">
        <v>533</v>
      </c>
      <c r="F56" s="224" t="s">
        <v>691</v>
      </c>
      <c r="G56" s="259" t="s">
        <v>596</v>
      </c>
      <c r="H56" s="16"/>
    </row>
    <row r="57" spans="1:8" s="11" customFormat="1" ht="63.75" customHeight="1">
      <c r="A57" s="216" t="s">
        <v>225</v>
      </c>
      <c r="B57" s="215" t="s">
        <v>667</v>
      </c>
      <c r="C57" s="8">
        <v>29</v>
      </c>
      <c r="D57" s="10"/>
      <c r="E57" s="10" t="s">
        <v>603</v>
      </c>
      <c r="F57" s="224"/>
      <c r="G57" s="257"/>
      <c r="H57" s="16"/>
    </row>
    <row r="58" spans="1:8" s="11" customFormat="1" ht="41.25" customHeight="1">
      <c r="A58" s="216" t="s">
        <v>237</v>
      </c>
      <c r="B58" s="215" t="s">
        <v>191</v>
      </c>
      <c r="C58" s="8">
        <v>29</v>
      </c>
      <c r="D58" s="10"/>
      <c r="E58" s="10" t="s">
        <v>555</v>
      </c>
      <c r="F58" s="224"/>
      <c r="G58" s="257"/>
      <c r="H58" s="16"/>
    </row>
    <row r="59" spans="1:8" s="11" customFormat="1" ht="56.25" customHeight="1">
      <c r="A59" s="216" t="s">
        <v>226</v>
      </c>
      <c r="B59" s="215" t="s">
        <v>643</v>
      </c>
      <c r="C59" s="8">
        <v>35</v>
      </c>
      <c r="D59" s="10"/>
      <c r="E59" s="10" t="s">
        <v>602</v>
      </c>
      <c r="F59" s="226" t="s">
        <v>642</v>
      </c>
      <c r="G59" s="259" t="s">
        <v>597</v>
      </c>
      <c r="H59" s="16"/>
    </row>
    <row r="60" spans="1:8" s="11" customFormat="1" ht="41.25" customHeight="1">
      <c r="A60" s="216" t="s">
        <v>238</v>
      </c>
      <c r="B60" s="215" t="s">
        <v>218</v>
      </c>
      <c r="C60" s="8">
        <v>35</v>
      </c>
      <c r="D60" s="10"/>
      <c r="E60" s="10" t="s">
        <v>565</v>
      </c>
      <c r="F60" s="224" t="s">
        <v>569</v>
      </c>
      <c r="G60" s="257"/>
      <c r="H60" s="16"/>
    </row>
    <row r="61" spans="1:8" s="11" customFormat="1" ht="49.5" customHeight="1">
      <c r="A61" s="216" t="s">
        <v>239</v>
      </c>
      <c r="B61" s="215" t="s">
        <v>672</v>
      </c>
      <c r="C61" s="8">
        <v>29</v>
      </c>
      <c r="D61" s="10"/>
      <c r="E61" s="10" t="s">
        <v>605</v>
      </c>
      <c r="F61" s="224"/>
      <c r="G61" s="257"/>
      <c r="H61" s="16"/>
    </row>
    <row r="62" spans="1:8" s="11" customFormat="1" ht="39.75" customHeight="1">
      <c r="A62" s="216" t="s">
        <v>644</v>
      </c>
      <c r="B62" s="215" t="s">
        <v>550</v>
      </c>
      <c r="C62" s="8">
        <v>30</v>
      </c>
      <c r="D62" s="245"/>
      <c r="E62" s="245" t="s">
        <v>565</v>
      </c>
      <c r="F62" s="224"/>
      <c r="G62" s="257"/>
      <c r="H62" s="16"/>
    </row>
    <row r="63" spans="1:8" s="11" customFormat="1" ht="41.25" customHeight="1">
      <c r="A63" s="216" t="s">
        <v>240</v>
      </c>
      <c r="B63" s="215" t="s">
        <v>233</v>
      </c>
      <c r="C63" s="8">
        <v>29</v>
      </c>
      <c r="D63" s="10"/>
      <c r="E63" s="10" t="s">
        <v>604</v>
      </c>
      <c r="F63" s="224"/>
      <c r="G63" s="257"/>
      <c r="H63" s="16"/>
    </row>
    <row r="64" spans="1:8" s="11" customFormat="1" ht="41.25" customHeight="1">
      <c r="A64" s="216" t="s">
        <v>223</v>
      </c>
      <c r="B64" s="215" t="s">
        <v>21</v>
      </c>
      <c r="C64" s="8">
        <v>35</v>
      </c>
      <c r="D64" s="10"/>
      <c r="E64" s="10" t="s">
        <v>565</v>
      </c>
      <c r="F64" s="224" t="s">
        <v>569</v>
      </c>
      <c r="G64" s="257"/>
      <c r="H64" s="16"/>
    </row>
    <row r="65" spans="1:8" s="11" customFormat="1" ht="55.5" customHeight="1">
      <c r="A65" s="400" t="s">
        <v>108</v>
      </c>
      <c r="B65" s="401"/>
      <c r="C65" s="8"/>
      <c r="D65" s="10"/>
      <c r="E65" s="10"/>
      <c r="F65" s="218"/>
      <c r="G65" s="220"/>
      <c r="H65" s="16"/>
    </row>
    <row r="66" spans="1:8" s="11" customFormat="1" ht="40.5" customHeight="1">
      <c r="A66" s="216" t="s">
        <v>611</v>
      </c>
      <c r="B66" s="215" t="s">
        <v>186</v>
      </c>
      <c r="C66" s="8">
        <v>29</v>
      </c>
      <c r="D66" s="10"/>
      <c r="E66" s="10" t="s">
        <v>533</v>
      </c>
      <c r="F66" s="224" t="s">
        <v>691</v>
      </c>
      <c r="G66" s="221"/>
      <c r="H66" s="16"/>
    </row>
    <row r="67" spans="1:8" s="11" customFormat="1" ht="61.5" customHeight="1">
      <c r="A67" s="223" t="s">
        <v>612</v>
      </c>
      <c r="B67" s="215" t="s">
        <v>234</v>
      </c>
      <c r="C67" s="8">
        <v>29</v>
      </c>
      <c r="D67" s="10" t="s">
        <v>571</v>
      </c>
      <c r="E67" s="10" t="s">
        <v>179</v>
      </c>
      <c r="F67" s="217" t="s">
        <v>645</v>
      </c>
      <c r="G67" s="221" t="s">
        <v>673</v>
      </c>
      <c r="H67" s="16"/>
    </row>
    <row r="68" spans="1:8" s="11" customFormat="1" ht="56.25" customHeight="1">
      <c r="A68" s="223" t="s">
        <v>236</v>
      </c>
      <c r="B68" s="215" t="s">
        <v>235</v>
      </c>
      <c r="C68" s="8">
        <v>29</v>
      </c>
      <c r="D68" s="10" t="s">
        <v>571</v>
      </c>
      <c r="E68" s="10" t="s">
        <v>606</v>
      </c>
      <c r="F68" s="217"/>
      <c r="G68" s="220" t="s">
        <v>674</v>
      </c>
      <c r="H68" s="16"/>
    </row>
    <row r="69" spans="1:8" s="11" customFormat="1" ht="40.5" customHeight="1">
      <c r="A69" s="223" t="s">
        <v>246</v>
      </c>
      <c r="B69" s="215" t="s">
        <v>241</v>
      </c>
      <c r="C69" s="8">
        <v>29</v>
      </c>
      <c r="D69" s="10" t="s">
        <v>571</v>
      </c>
      <c r="E69" s="10" t="s">
        <v>179</v>
      </c>
      <c r="F69" s="217"/>
      <c r="G69" s="221"/>
      <c r="H69" s="16"/>
    </row>
    <row r="70" spans="1:8" s="11" customFormat="1" ht="54.75" customHeight="1">
      <c r="A70" s="247" t="s">
        <v>678</v>
      </c>
      <c r="B70" s="248" t="s">
        <v>833</v>
      </c>
      <c r="C70" s="266">
        <v>1</v>
      </c>
      <c r="D70" s="220" t="s">
        <v>540</v>
      </c>
      <c r="E70" s="220" t="s">
        <v>679</v>
      </c>
      <c r="F70" s="221" t="s">
        <v>680</v>
      </c>
      <c r="G70" s="221"/>
      <c r="H70" s="16"/>
    </row>
    <row r="71" spans="1:8" s="11" customFormat="1" ht="73.5" customHeight="1">
      <c r="A71" s="223" t="s">
        <v>247</v>
      </c>
      <c r="B71" s="215" t="s">
        <v>242</v>
      </c>
      <c r="C71" s="8">
        <v>29</v>
      </c>
      <c r="D71" s="10"/>
      <c r="E71" s="10" t="s">
        <v>600</v>
      </c>
      <c r="F71" s="253" t="s">
        <v>675</v>
      </c>
      <c r="G71" s="221"/>
      <c r="H71" s="16"/>
    </row>
    <row r="72" spans="1:8" s="11" customFormat="1" ht="65.25" customHeight="1">
      <c r="A72" s="223" t="s">
        <v>238</v>
      </c>
      <c r="B72" s="215" t="s">
        <v>243</v>
      </c>
      <c r="C72" s="8">
        <v>45</v>
      </c>
      <c r="D72" s="10"/>
      <c r="E72" s="10" t="s">
        <v>598</v>
      </c>
      <c r="F72" s="253" t="s">
        <v>607</v>
      </c>
      <c r="G72" s="221"/>
      <c r="H72" s="16"/>
    </row>
    <row r="73" spans="1:8" s="11" customFormat="1" ht="40.5" customHeight="1">
      <c r="A73" s="223" t="s">
        <v>248</v>
      </c>
      <c r="B73" s="215" t="s">
        <v>244</v>
      </c>
      <c r="C73" s="8">
        <v>29</v>
      </c>
      <c r="D73" s="10"/>
      <c r="E73" s="10" t="s">
        <v>599</v>
      </c>
      <c r="F73" s="217"/>
      <c r="G73" s="221"/>
      <c r="H73" s="16"/>
    </row>
    <row r="74" spans="1:8" s="11" customFormat="1" ht="40.5" customHeight="1">
      <c r="A74" s="223" t="s">
        <v>249</v>
      </c>
      <c r="B74" s="215" t="s">
        <v>206</v>
      </c>
      <c r="C74" s="8">
        <v>29</v>
      </c>
      <c r="D74" s="10" t="s">
        <v>571</v>
      </c>
      <c r="E74" s="10" t="s">
        <v>179</v>
      </c>
      <c r="F74" s="217"/>
      <c r="G74" s="221"/>
      <c r="H74" s="16"/>
    </row>
    <row r="75" spans="1:8" s="11" customFormat="1" ht="40.5" customHeight="1">
      <c r="A75" s="223" t="s">
        <v>223</v>
      </c>
      <c r="B75" s="215" t="s">
        <v>21</v>
      </c>
      <c r="C75" s="8">
        <v>29</v>
      </c>
      <c r="D75" s="10"/>
      <c r="E75" s="10" t="s">
        <v>601</v>
      </c>
      <c r="F75" s="224" t="s">
        <v>569</v>
      </c>
      <c r="G75" s="221"/>
      <c r="H75" s="16"/>
    </row>
    <row r="76" spans="1:8" s="11" customFormat="1" ht="78" customHeight="1">
      <c r="A76" s="223" t="s">
        <v>224</v>
      </c>
      <c r="B76" s="215" t="s">
        <v>245</v>
      </c>
      <c r="C76" s="8">
        <v>29</v>
      </c>
      <c r="D76" s="10"/>
      <c r="E76" s="10" t="s">
        <v>564</v>
      </c>
      <c r="F76" s="217" t="s">
        <v>567</v>
      </c>
      <c r="G76" s="220" t="s">
        <v>657</v>
      </c>
      <c r="H76" s="16"/>
    </row>
    <row r="77" spans="1:8" s="11" customFormat="1" ht="40.5" customHeight="1">
      <c r="A77" s="400" t="s">
        <v>109</v>
      </c>
      <c r="B77" s="401"/>
      <c r="C77" s="8"/>
      <c r="D77" s="10"/>
      <c r="E77" s="10"/>
      <c r="F77" s="217"/>
      <c r="G77" s="221"/>
      <c r="H77" s="16"/>
    </row>
    <row r="78" spans="1:8" s="11" customFormat="1" ht="40.5" customHeight="1">
      <c r="A78" s="216" t="s">
        <v>187</v>
      </c>
      <c r="B78" s="215" t="s">
        <v>186</v>
      </c>
      <c r="C78" s="8">
        <v>29</v>
      </c>
      <c r="D78" s="10"/>
      <c r="E78" s="10" t="s">
        <v>533</v>
      </c>
      <c r="F78" s="224" t="s">
        <v>691</v>
      </c>
      <c r="G78" s="221"/>
      <c r="H78" s="16"/>
    </row>
    <row r="79" spans="1:8" s="11" customFormat="1" ht="81" customHeight="1">
      <c r="A79" s="223" t="s">
        <v>225</v>
      </c>
      <c r="B79" s="215" t="s">
        <v>552</v>
      </c>
      <c r="C79" s="8">
        <v>33</v>
      </c>
      <c r="D79" s="10" t="s">
        <v>536</v>
      </c>
      <c r="E79" s="10" t="s">
        <v>579</v>
      </c>
      <c r="F79" s="217" t="s">
        <v>556</v>
      </c>
      <c r="G79" s="221"/>
      <c r="H79" s="16"/>
    </row>
    <row r="80" spans="1:8" s="11" customFormat="1" ht="52.5" customHeight="1">
      <c r="A80" s="223" t="s">
        <v>551</v>
      </c>
      <c r="B80" s="215" t="s">
        <v>550</v>
      </c>
      <c r="C80" s="8">
        <v>29</v>
      </c>
      <c r="D80" s="10"/>
      <c r="E80" s="10" t="s">
        <v>555</v>
      </c>
      <c r="F80" s="217"/>
      <c r="G80" s="221"/>
      <c r="H80" s="16"/>
    </row>
    <row r="81" spans="1:8" s="11" customFormat="1" ht="40.5" customHeight="1">
      <c r="A81" s="223" t="s">
        <v>238</v>
      </c>
      <c r="B81" s="215" t="s">
        <v>218</v>
      </c>
      <c r="C81" s="8">
        <v>29</v>
      </c>
      <c r="D81" s="10"/>
      <c r="E81" s="10" t="s">
        <v>549</v>
      </c>
      <c r="F81" s="251" t="s">
        <v>676</v>
      </c>
      <c r="G81" s="221"/>
      <c r="H81" s="16"/>
    </row>
    <row r="82" spans="1:8" s="11" customFormat="1" ht="54.75" customHeight="1">
      <c r="A82" s="223" t="s">
        <v>239</v>
      </c>
      <c r="B82" s="215" t="s">
        <v>553</v>
      </c>
      <c r="C82" s="8">
        <v>29</v>
      </c>
      <c r="D82" s="10"/>
      <c r="E82" s="10" t="s">
        <v>579</v>
      </c>
      <c r="F82" s="217"/>
      <c r="G82" s="221"/>
      <c r="H82" s="16"/>
    </row>
    <row r="83" spans="1:8" s="11" customFormat="1" ht="54.75" customHeight="1">
      <c r="A83" s="223" t="s">
        <v>554</v>
      </c>
      <c r="B83" s="215" t="s">
        <v>550</v>
      </c>
      <c r="C83" s="8">
        <v>33</v>
      </c>
      <c r="D83" s="10"/>
      <c r="E83" s="10" t="s">
        <v>555</v>
      </c>
      <c r="F83" s="217"/>
      <c r="G83" s="221"/>
      <c r="H83" s="16"/>
    </row>
    <row r="84" spans="1:8" s="11" customFormat="1" ht="47.25" customHeight="1">
      <c r="A84" s="223" t="s">
        <v>240</v>
      </c>
      <c r="B84" s="215" t="s">
        <v>255</v>
      </c>
      <c r="C84" s="8">
        <v>24</v>
      </c>
      <c r="D84" s="10" t="s">
        <v>536</v>
      </c>
      <c r="E84" s="10" t="s">
        <v>548</v>
      </c>
      <c r="F84" s="217"/>
      <c r="G84" s="221"/>
      <c r="H84" s="16"/>
    </row>
    <row r="85" spans="1:8" s="11" customFormat="1" ht="61.5" customHeight="1">
      <c r="A85" s="223" t="s">
        <v>254</v>
      </c>
      <c r="B85" s="215" t="s">
        <v>659</v>
      </c>
      <c r="C85" s="8">
        <v>35</v>
      </c>
      <c r="D85" s="10"/>
      <c r="E85" s="10" t="s">
        <v>836</v>
      </c>
      <c r="F85" s="217" t="s">
        <v>568</v>
      </c>
      <c r="G85" s="221"/>
      <c r="H85" s="16"/>
    </row>
    <row r="86" spans="1:8" s="11" customFormat="1" ht="40.5" customHeight="1">
      <c r="A86" s="400" t="s">
        <v>110</v>
      </c>
      <c r="B86" s="401"/>
      <c r="C86" s="8"/>
      <c r="D86" s="10"/>
      <c r="E86" s="10"/>
      <c r="F86" s="217"/>
      <c r="G86" s="221"/>
      <c r="H86" s="16"/>
    </row>
    <row r="87" spans="1:8" s="11" customFormat="1" ht="54.75" customHeight="1">
      <c r="A87" s="216" t="s">
        <v>252</v>
      </c>
      <c r="B87" s="215" t="s">
        <v>250</v>
      </c>
      <c r="C87" s="8">
        <v>29</v>
      </c>
      <c r="D87" s="10"/>
      <c r="E87" s="10" t="s">
        <v>547</v>
      </c>
      <c r="F87" s="233" t="s">
        <v>546</v>
      </c>
      <c r="G87" s="262"/>
      <c r="H87" s="16"/>
    </row>
    <row r="88" spans="1:8" s="11" customFormat="1" ht="29.25" customHeight="1">
      <c r="A88" s="223" t="s">
        <v>614</v>
      </c>
      <c r="B88" s="215" t="s">
        <v>617</v>
      </c>
      <c r="C88" s="8"/>
      <c r="D88" s="208"/>
      <c r="E88" s="208"/>
      <c r="F88" s="233"/>
      <c r="G88" s="262"/>
      <c r="H88" s="16"/>
    </row>
    <row r="89" spans="1:8" s="11" customFormat="1" ht="36.75" customHeight="1">
      <c r="A89" s="223" t="s">
        <v>616</v>
      </c>
      <c r="B89" s="215" t="s">
        <v>615</v>
      </c>
      <c r="C89" s="8"/>
      <c r="D89" s="208"/>
      <c r="E89" s="208"/>
      <c r="F89" s="390" t="s">
        <v>677</v>
      </c>
      <c r="G89" s="262"/>
      <c r="H89" s="16"/>
    </row>
    <row r="90" spans="1:8" s="11" customFormat="1" ht="59.25" customHeight="1">
      <c r="A90" s="247" t="s">
        <v>628</v>
      </c>
      <c r="B90" s="248" t="s">
        <v>627</v>
      </c>
      <c r="C90" s="8"/>
      <c r="D90" s="208" t="s">
        <v>629</v>
      </c>
      <c r="E90" s="208" t="s">
        <v>630</v>
      </c>
      <c r="F90" s="230" t="s">
        <v>681</v>
      </c>
      <c r="G90" s="262"/>
      <c r="H90" s="16"/>
    </row>
    <row r="91" spans="1:8" s="11" customFormat="1" ht="35.25" customHeight="1">
      <c r="A91" s="223" t="s">
        <v>618</v>
      </c>
      <c r="B91" s="215" t="s">
        <v>619</v>
      </c>
      <c r="C91" s="8"/>
      <c r="D91" s="208"/>
      <c r="E91" s="208"/>
      <c r="F91" s="390" t="s">
        <v>829</v>
      </c>
      <c r="G91" s="262"/>
      <c r="H91" s="16"/>
    </row>
    <row r="92" spans="1:8" s="11" customFormat="1" ht="35.25" customHeight="1">
      <c r="A92" s="223" t="s">
        <v>621</v>
      </c>
      <c r="B92" s="246" t="s">
        <v>692</v>
      </c>
      <c r="C92" s="8"/>
      <c r="D92" s="208"/>
      <c r="E92" s="208"/>
      <c r="F92" s="233"/>
      <c r="G92" s="262"/>
      <c r="H92" s="16"/>
    </row>
    <row r="93" spans="1:8" s="11" customFormat="1" ht="36.75" customHeight="1">
      <c r="A93" s="223" t="s">
        <v>622</v>
      </c>
      <c r="B93" s="215" t="s">
        <v>620</v>
      </c>
      <c r="C93" s="8"/>
      <c r="D93" s="10" t="s">
        <v>826</v>
      </c>
      <c r="E93" s="10" t="s">
        <v>827</v>
      </c>
      <c r="F93" s="9" t="s">
        <v>828</v>
      </c>
      <c r="G93" s="231"/>
      <c r="H93" s="16"/>
    </row>
    <row r="94" spans="1:8" s="11" customFormat="1" ht="36.75" customHeight="1">
      <c r="A94" s="223" t="s">
        <v>623</v>
      </c>
      <c r="B94" s="215" t="s">
        <v>624</v>
      </c>
      <c r="C94" s="8"/>
      <c r="D94" s="208"/>
      <c r="E94" s="208"/>
      <c r="F94" s="233"/>
      <c r="G94" s="231"/>
      <c r="H94" s="16"/>
    </row>
    <row r="95" spans="1:8" s="11" customFormat="1" ht="57" customHeight="1">
      <c r="A95" s="223" t="s">
        <v>626</v>
      </c>
      <c r="B95" s="217" t="s">
        <v>625</v>
      </c>
      <c r="C95" s="8">
        <v>24</v>
      </c>
      <c r="D95" s="10" t="s">
        <v>545</v>
      </c>
      <c r="E95" s="10"/>
      <c r="F95" s="217"/>
      <c r="G95" s="221"/>
      <c r="H95" s="16"/>
    </row>
    <row r="96" spans="1:8" s="11" customFormat="1" ht="37.5" customHeight="1">
      <c r="A96" s="234" t="s">
        <v>253</v>
      </c>
      <c r="B96" s="235" t="s">
        <v>251</v>
      </c>
      <c r="C96" s="236">
        <v>24</v>
      </c>
      <c r="D96" s="237"/>
      <c r="E96" s="236"/>
      <c r="F96" s="238"/>
      <c r="G96" s="238"/>
      <c r="H96" s="16"/>
    </row>
    <row r="97" spans="1:117" ht="14.25" customHeight="1">
      <c r="B97" s="240"/>
    </row>
    <row r="98" spans="1:117" ht="32.25" customHeight="1">
      <c r="A98" s="397" t="s">
        <v>8</v>
      </c>
      <c r="B98" s="397"/>
      <c r="C98" s="397"/>
      <c r="D98" s="397"/>
      <c r="E98" s="397"/>
      <c r="F98" s="397"/>
      <c r="G98" s="397"/>
    </row>
    <row r="99" spans="1:117" ht="32.25" customHeight="1">
      <c r="A99" s="241"/>
      <c r="B99" s="240"/>
      <c r="C99" s="241"/>
      <c r="D99" s="241"/>
      <c r="E99" s="241"/>
      <c r="F99" s="242"/>
      <c r="G99" s="264"/>
      <c r="H99" s="243"/>
    </row>
    <row r="100" spans="1:117" ht="32.25" customHeight="1">
      <c r="A100" s="241"/>
      <c r="B100" s="240"/>
      <c r="C100" s="241"/>
      <c r="D100" s="241"/>
      <c r="E100" s="241"/>
      <c r="F100" s="242"/>
      <c r="G100" s="264"/>
      <c r="H100" s="243"/>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2"/>
      <c r="DL100" s="242"/>
      <c r="DM100" s="242"/>
    </row>
    <row r="101" spans="1:117" ht="32.25" customHeight="1">
      <c r="A101" s="241"/>
      <c r="B101" s="240"/>
      <c r="C101" s="241"/>
      <c r="D101" s="241"/>
      <c r="E101" s="241"/>
      <c r="F101" s="242"/>
      <c r="G101" s="264"/>
      <c r="H101" s="243"/>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2"/>
      <c r="DL101" s="242"/>
      <c r="DM101" s="242"/>
    </row>
    <row r="102" spans="1:117" ht="32.25" customHeight="1">
      <c r="A102" s="241"/>
      <c r="B102" s="240"/>
      <c r="C102" s="241"/>
      <c r="D102" s="241"/>
      <c r="E102" s="241"/>
      <c r="F102" s="242"/>
      <c r="G102" s="264"/>
      <c r="H102" s="243"/>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2"/>
      <c r="DL102" s="242"/>
      <c r="DM102" s="242"/>
    </row>
    <row r="103" spans="1:117" ht="32.25" customHeight="1">
      <c r="A103" s="241"/>
      <c r="B103" s="240"/>
      <c r="C103" s="241"/>
      <c r="D103" s="241"/>
      <c r="E103" s="241"/>
      <c r="F103" s="242"/>
      <c r="G103" s="264"/>
      <c r="H103" s="243"/>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2"/>
      <c r="DL103" s="242"/>
      <c r="DM103" s="242"/>
    </row>
    <row r="104" spans="1:117" ht="32.25" customHeight="1">
      <c r="A104" s="241"/>
      <c r="B104" s="240"/>
      <c r="C104" s="241"/>
      <c r="D104" s="241"/>
      <c r="E104" s="241"/>
      <c r="F104" s="242"/>
      <c r="G104" s="264"/>
      <c r="H104" s="243"/>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2"/>
      <c r="DL104" s="242"/>
      <c r="DM104" s="242"/>
    </row>
    <row r="105" spans="1:117" ht="32.25" customHeight="1">
      <c r="A105" s="241"/>
      <c r="B105" s="240"/>
      <c r="C105" s="241"/>
      <c r="D105" s="241"/>
      <c r="E105" s="241"/>
      <c r="F105" s="242"/>
      <c r="G105" s="264"/>
      <c r="H105" s="243"/>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row>
    <row r="106" spans="1:117" ht="32.25" customHeight="1">
      <c r="A106" s="241"/>
      <c r="B106" s="240"/>
      <c r="C106" s="241"/>
      <c r="D106" s="241"/>
      <c r="E106" s="241"/>
      <c r="F106" s="242"/>
      <c r="G106" s="264"/>
      <c r="H106" s="243"/>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2"/>
      <c r="DL106" s="242"/>
      <c r="DM106" s="242"/>
    </row>
    <row r="107" spans="1:117" ht="32.25" customHeight="1">
      <c r="A107" s="241"/>
      <c r="B107" s="240"/>
      <c r="C107" s="241"/>
      <c r="D107" s="241"/>
      <c r="E107" s="241"/>
      <c r="F107" s="242"/>
      <c r="G107" s="264"/>
      <c r="H107" s="243"/>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row>
    <row r="108" spans="1:117" ht="32.25" customHeight="1">
      <c r="A108" s="241"/>
      <c r="B108" s="240"/>
      <c r="C108" s="241"/>
      <c r="D108" s="241"/>
      <c r="E108" s="241"/>
      <c r="F108" s="242"/>
      <c r="G108" s="264"/>
      <c r="H108" s="243"/>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2"/>
      <c r="DL108" s="242"/>
      <c r="DM108" s="242"/>
    </row>
    <row r="109" spans="1:117" ht="32.25" customHeight="1">
      <c r="A109" s="241"/>
      <c r="B109" s="240"/>
      <c r="C109" s="241"/>
      <c r="D109" s="241"/>
      <c r="E109" s="241"/>
      <c r="F109" s="242"/>
      <c r="G109" s="264"/>
      <c r="H109" s="243"/>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2"/>
      <c r="DL109" s="242"/>
      <c r="DM109" s="242"/>
    </row>
    <row r="110" spans="1:117" ht="32.25" customHeight="1">
      <c r="A110" s="241"/>
      <c r="B110" s="240"/>
      <c r="C110" s="241"/>
      <c r="D110" s="241"/>
      <c r="E110" s="241"/>
      <c r="F110" s="242"/>
      <c r="G110" s="264"/>
      <c r="H110" s="243"/>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2"/>
      <c r="DL110" s="242"/>
      <c r="DM110" s="242"/>
    </row>
    <row r="111" spans="1:117" ht="32.25" customHeight="1">
      <c r="A111" s="241"/>
      <c r="B111" s="240"/>
      <c r="C111" s="241"/>
      <c r="D111" s="241"/>
      <c r="E111" s="241"/>
      <c r="F111" s="242"/>
      <c r="G111" s="264"/>
      <c r="H111" s="243"/>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2"/>
      <c r="DL111" s="242"/>
      <c r="DM111" s="242"/>
    </row>
    <row r="112" spans="1:117" ht="32.25" customHeight="1">
      <c r="A112" s="241"/>
      <c r="B112" s="240"/>
      <c r="C112" s="241"/>
      <c r="D112" s="241"/>
      <c r="E112" s="241"/>
      <c r="F112" s="242"/>
      <c r="G112" s="264"/>
      <c r="H112" s="243"/>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2"/>
      <c r="DL112" s="242"/>
      <c r="DM112" s="242"/>
    </row>
    <row r="113" spans="1:117" ht="32.25" customHeight="1">
      <c r="A113" s="241"/>
      <c r="B113" s="240"/>
      <c r="C113" s="241"/>
      <c r="D113" s="241"/>
      <c r="E113" s="241"/>
      <c r="F113" s="242"/>
      <c r="G113" s="264"/>
      <c r="H113" s="243"/>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2"/>
      <c r="DL113" s="242"/>
      <c r="DM113" s="242"/>
    </row>
    <row r="114" spans="1:117" ht="32.25" customHeight="1">
      <c r="A114" s="241"/>
      <c r="B114" s="240"/>
      <c r="C114" s="241"/>
      <c r="D114" s="241"/>
      <c r="E114" s="241"/>
      <c r="F114" s="242"/>
      <c r="G114" s="264"/>
      <c r="H114" s="243"/>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2"/>
      <c r="DL114" s="242"/>
      <c r="DM114" s="242"/>
    </row>
    <row r="115" spans="1:117" ht="32.25" customHeight="1">
      <c r="A115" s="241"/>
      <c r="B115" s="240"/>
      <c r="C115" s="241"/>
      <c r="D115" s="241"/>
      <c r="E115" s="241"/>
      <c r="F115" s="242"/>
      <c r="G115" s="264"/>
      <c r="H115" s="243"/>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2"/>
      <c r="DL115" s="242"/>
      <c r="DM115" s="242"/>
    </row>
    <row r="116" spans="1:117" ht="32.25" customHeight="1">
      <c r="A116" s="241"/>
      <c r="B116" s="240"/>
      <c r="C116" s="241"/>
      <c r="D116" s="241"/>
      <c r="E116" s="241"/>
      <c r="F116" s="242"/>
      <c r="G116" s="264"/>
      <c r="H116" s="243"/>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2"/>
      <c r="DL116" s="242"/>
      <c r="DM116" s="242"/>
    </row>
    <row r="117" spans="1:117" ht="32.25" customHeight="1">
      <c r="A117" s="241"/>
      <c r="B117" s="240"/>
      <c r="C117" s="241"/>
      <c r="D117" s="241"/>
      <c r="E117" s="241"/>
      <c r="F117" s="242"/>
      <c r="G117" s="264"/>
      <c r="H117" s="243"/>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2"/>
      <c r="DL117" s="242"/>
      <c r="DM117" s="242"/>
    </row>
    <row r="118" spans="1:117" ht="32.25" customHeight="1">
      <c r="A118" s="241"/>
      <c r="B118" s="240"/>
      <c r="C118" s="241"/>
      <c r="D118" s="241"/>
      <c r="E118" s="241"/>
      <c r="F118" s="242"/>
      <c r="G118" s="264"/>
      <c r="H118" s="243"/>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2"/>
      <c r="DL118" s="242"/>
      <c r="DM118" s="242"/>
    </row>
    <row r="119" spans="1:117" ht="32.25" customHeight="1">
      <c r="A119" s="241"/>
      <c r="B119" s="240"/>
      <c r="C119" s="241"/>
      <c r="D119" s="241"/>
      <c r="E119" s="241"/>
      <c r="F119" s="242"/>
      <c r="G119" s="264"/>
      <c r="H119" s="243"/>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2"/>
      <c r="DL119" s="242"/>
      <c r="DM119" s="242"/>
    </row>
    <row r="120" spans="1:117" ht="32.25" customHeight="1">
      <c r="A120" s="241"/>
      <c r="B120" s="240"/>
      <c r="C120" s="241"/>
      <c r="D120" s="241"/>
      <c r="E120" s="241"/>
      <c r="F120" s="242"/>
      <c r="G120" s="264"/>
      <c r="H120" s="243"/>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2"/>
      <c r="DL120" s="242"/>
      <c r="DM120" s="242"/>
    </row>
    <row r="121" spans="1:117" ht="32.25" customHeight="1">
      <c r="A121" s="241"/>
      <c r="B121" s="240"/>
      <c r="C121" s="241"/>
      <c r="D121" s="241"/>
      <c r="E121" s="241"/>
      <c r="F121" s="242"/>
      <c r="G121" s="264"/>
      <c r="H121" s="243"/>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2"/>
      <c r="DL121" s="242"/>
      <c r="DM121" s="242"/>
    </row>
    <row r="122" spans="1:117" ht="32.25" customHeight="1">
      <c r="A122" s="241"/>
      <c r="B122" s="240"/>
      <c r="C122" s="241"/>
      <c r="D122" s="241"/>
      <c r="E122" s="241"/>
      <c r="F122" s="242"/>
      <c r="G122" s="264"/>
      <c r="H122" s="243"/>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2"/>
      <c r="DL122" s="242"/>
      <c r="DM122" s="242"/>
    </row>
    <row r="123" spans="1:117" ht="32.25" customHeight="1">
      <c r="A123" s="241"/>
      <c r="B123" s="240"/>
      <c r="C123" s="241"/>
      <c r="D123" s="241"/>
      <c r="E123" s="241"/>
      <c r="F123" s="242"/>
      <c r="G123" s="264"/>
      <c r="H123" s="243"/>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2"/>
      <c r="DL123" s="242"/>
      <c r="DM123" s="242"/>
    </row>
    <row r="124" spans="1:117" ht="32.25" customHeight="1">
      <c r="A124" s="241"/>
      <c r="B124" s="240"/>
      <c r="C124" s="241"/>
      <c r="D124" s="241"/>
      <c r="E124" s="241"/>
      <c r="F124" s="242"/>
      <c r="G124" s="264"/>
      <c r="H124" s="243"/>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2"/>
      <c r="DL124" s="242"/>
      <c r="DM124" s="242"/>
    </row>
    <row r="125" spans="1:117" ht="32.25" customHeight="1">
      <c r="A125" s="241"/>
      <c r="B125" s="240"/>
      <c r="C125" s="241"/>
      <c r="D125" s="241"/>
      <c r="E125" s="241"/>
      <c r="F125" s="242"/>
      <c r="G125" s="264"/>
      <c r="H125" s="243"/>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2"/>
      <c r="DL125" s="242"/>
      <c r="DM125" s="242"/>
    </row>
    <row r="126" spans="1:117" ht="32.25" customHeight="1">
      <c r="A126" s="241"/>
      <c r="B126" s="240"/>
      <c r="C126" s="241"/>
      <c r="D126" s="241"/>
      <c r="E126" s="241"/>
      <c r="F126" s="242"/>
      <c r="G126" s="264"/>
      <c r="H126" s="243"/>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2"/>
      <c r="DL126" s="242"/>
      <c r="DM126" s="242"/>
    </row>
    <row r="127" spans="1:117" ht="32.25" customHeight="1">
      <c r="A127" s="241"/>
      <c r="B127" s="240"/>
      <c r="C127" s="241"/>
      <c r="D127" s="241"/>
      <c r="E127" s="241"/>
      <c r="F127" s="242"/>
      <c r="G127" s="264"/>
      <c r="H127" s="243"/>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2"/>
      <c r="DL127" s="242"/>
      <c r="DM127" s="242"/>
    </row>
    <row r="128" spans="1:117" ht="32.25" customHeight="1">
      <c r="A128" s="241"/>
      <c r="B128" s="240"/>
      <c r="C128" s="241"/>
      <c r="D128" s="241"/>
      <c r="E128" s="241"/>
      <c r="F128" s="242"/>
      <c r="G128" s="264"/>
      <c r="H128" s="243"/>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2"/>
      <c r="DL128" s="242"/>
      <c r="DM128" s="242"/>
    </row>
    <row r="129" spans="1:117" ht="32.25" customHeight="1">
      <c r="A129" s="241"/>
      <c r="B129" s="240"/>
      <c r="C129" s="241"/>
      <c r="D129" s="241"/>
      <c r="E129" s="241"/>
      <c r="F129" s="242"/>
      <c r="G129" s="264"/>
      <c r="H129" s="243"/>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2"/>
      <c r="DL129" s="242"/>
      <c r="DM129" s="242"/>
    </row>
    <row r="130" spans="1:117" ht="32.25" customHeight="1">
      <c r="A130" s="241"/>
      <c r="B130" s="240"/>
      <c r="C130" s="241"/>
      <c r="D130" s="241"/>
      <c r="E130" s="241"/>
      <c r="F130" s="242"/>
      <c r="G130" s="264"/>
      <c r="H130" s="243"/>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2"/>
      <c r="DL130" s="242"/>
      <c r="DM130" s="242"/>
    </row>
    <row r="131" spans="1:117" ht="32.25" customHeight="1">
      <c r="A131" s="241"/>
      <c r="B131" s="240"/>
      <c r="C131" s="241"/>
      <c r="D131" s="241"/>
      <c r="E131" s="241"/>
      <c r="F131" s="242"/>
      <c r="G131" s="264"/>
      <c r="H131" s="243"/>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2"/>
      <c r="DL131" s="242"/>
      <c r="DM131" s="242"/>
    </row>
    <row r="132" spans="1:117" ht="32.25" customHeight="1">
      <c r="A132" s="241"/>
      <c r="B132" s="240"/>
      <c r="C132" s="241"/>
      <c r="D132" s="241"/>
      <c r="E132" s="241"/>
      <c r="F132" s="242"/>
      <c r="G132" s="264"/>
      <c r="H132" s="243"/>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2"/>
      <c r="DL132" s="242"/>
      <c r="DM132" s="242"/>
    </row>
    <row r="133" spans="1:117" ht="32.25" customHeight="1">
      <c r="A133" s="241"/>
      <c r="B133" s="240"/>
      <c r="C133" s="241"/>
      <c r="D133" s="241"/>
      <c r="E133" s="241"/>
      <c r="F133" s="242"/>
      <c r="G133" s="264"/>
      <c r="H133" s="243"/>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2"/>
      <c r="DL133" s="242"/>
      <c r="DM133" s="242"/>
    </row>
    <row r="134" spans="1:117" ht="32.25" customHeight="1">
      <c r="A134" s="241"/>
      <c r="B134" s="240"/>
      <c r="C134" s="241"/>
      <c r="D134" s="241"/>
      <c r="E134" s="241"/>
      <c r="F134" s="242"/>
      <c r="G134" s="264"/>
      <c r="H134" s="243"/>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2"/>
      <c r="DL134" s="242"/>
      <c r="DM134" s="242"/>
    </row>
    <row r="135" spans="1:117" ht="32.25" customHeight="1">
      <c r="A135" s="241"/>
      <c r="B135" s="240"/>
      <c r="C135" s="241"/>
      <c r="D135" s="241"/>
      <c r="E135" s="241"/>
      <c r="F135" s="242"/>
      <c r="G135" s="264"/>
      <c r="H135" s="243"/>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2"/>
      <c r="DL135" s="242"/>
      <c r="DM135" s="242"/>
    </row>
    <row r="136" spans="1:117" ht="32.25" customHeight="1">
      <c r="A136" s="241"/>
      <c r="B136" s="240"/>
      <c r="C136" s="241"/>
      <c r="D136" s="241"/>
      <c r="E136" s="241"/>
      <c r="F136" s="242"/>
      <c r="G136" s="264"/>
      <c r="H136" s="243"/>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2"/>
      <c r="DL136" s="242"/>
      <c r="DM136" s="242"/>
    </row>
    <row r="137" spans="1:117" ht="32.25" customHeight="1">
      <c r="A137" s="241"/>
      <c r="B137" s="240"/>
      <c r="C137" s="241"/>
      <c r="D137" s="241"/>
      <c r="E137" s="241"/>
      <c r="F137" s="242"/>
      <c r="G137" s="264"/>
      <c r="H137" s="243"/>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2"/>
      <c r="DL137" s="242"/>
      <c r="DM137" s="242"/>
    </row>
    <row r="138" spans="1:117" ht="32.25" customHeight="1">
      <c r="A138" s="241"/>
      <c r="B138" s="240"/>
      <c r="C138" s="241"/>
      <c r="D138" s="241"/>
      <c r="E138" s="241"/>
      <c r="F138" s="242"/>
      <c r="G138" s="264"/>
      <c r="H138" s="243"/>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2"/>
      <c r="DL138" s="242"/>
      <c r="DM138" s="242"/>
    </row>
    <row r="139" spans="1:117" ht="32.25" customHeight="1">
      <c r="A139" s="241"/>
      <c r="B139" s="240"/>
      <c r="C139" s="241"/>
      <c r="D139" s="241"/>
      <c r="E139" s="241"/>
      <c r="F139" s="242"/>
      <c r="G139" s="264"/>
      <c r="H139" s="243"/>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2"/>
      <c r="DL139" s="242"/>
      <c r="DM139" s="242"/>
    </row>
    <row r="140" spans="1:117" ht="32.25" customHeight="1">
      <c r="A140" s="241"/>
      <c r="B140" s="240"/>
      <c r="C140" s="241"/>
      <c r="D140" s="241"/>
      <c r="E140" s="241"/>
      <c r="F140" s="242"/>
      <c r="G140" s="264"/>
      <c r="H140" s="243"/>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2"/>
      <c r="DL140" s="242"/>
      <c r="DM140" s="242"/>
    </row>
    <row r="141" spans="1:117" ht="32.25" customHeight="1">
      <c r="A141" s="241"/>
      <c r="B141" s="240"/>
      <c r="C141" s="241"/>
      <c r="D141" s="241"/>
      <c r="E141" s="241"/>
      <c r="F141" s="242"/>
      <c r="G141" s="264"/>
      <c r="H141" s="243"/>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2"/>
      <c r="DL141" s="242"/>
      <c r="DM141" s="242"/>
    </row>
    <row r="142" spans="1:117" ht="32.25" customHeight="1">
      <c r="A142" s="241"/>
      <c r="B142" s="240"/>
      <c r="C142" s="241"/>
      <c r="D142" s="241"/>
      <c r="E142" s="241"/>
      <c r="F142" s="242"/>
      <c r="G142" s="264"/>
      <c r="H142" s="243"/>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2"/>
      <c r="DL142" s="242"/>
      <c r="DM142" s="242"/>
    </row>
    <row r="143" spans="1:117" ht="32.25" customHeight="1">
      <c r="A143" s="241"/>
      <c r="B143" s="240"/>
      <c r="C143" s="241"/>
      <c r="D143" s="241"/>
      <c r="E143" s="241"/>
      <c r="F143" s="242"/>
      <c r="G143" s="264"/>
      <c r="H143" s="243"/>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2"/>
      <c r="DL143" s="242"/>
      <c r="DM143" s="242"/>
    </row>
    <row r="144" spans="1:117" ht="32.25" customHeight="1">
      <c r="A144" s="241"/>
      <c r="B144" s="240"/>
      <c r="C144" s="241"/>
      <c r="D144" s="241"/>
      <c r="E144" s="241"/>
      <c r="F144" s="242"/>
      <c r="G144" s="264"/>
      <c r="H144" s="243"/>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2"/>
      <c r="DL144" s="242"/>
      <c r="DM144" s="242"/>
    </row>
    <row r="145" spans="1:117" ht="32.25" customHeight="1">
      <c r="A145" s="241"/>
      <c r="B145" s="240"/>
      <c r="C145" s="241"/>
      <c r="D145" s="241"/>
      <c r="E145" s="241"/>
      <c r="F145" s="242"/>
      <c r="G145" s="264"/>
      <c r="H145" s="243"/>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2"/>
      <c r="DL145" s="242"/>
      <c r="DM145" s="242"/>
    </row>
    <row r="146" spans="1:117" ht="32.25" customHeight="1">
      <c r="A146" s="241"/>
      <c r="B146" s="240"/>
      <c r="C146" s="241"/>
      <c r="D146" s="241"/>
      <c r="E146" s="241"/>
      <c r="F146" s="242"/>
      <c r="G146" s="264"/>
      <c r="H146" s="243"/>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2"/>
      <c r="DL146" s="242"/>
      <c r="DM146" s="242"/>
    </row>
    <row r="147" spans="1:117" ht="32.25" customHeight="1">
      <c r="A147" s="241"/>
      <c r="B147" s="240"/>
      <c r="C147" s="241"/>
      <c r="D147" s="241"/>
      <c r="E147" s="241"/>
      <c r="F147" s="242"/>
      <c r="G147" s="264"/>
      <c r="H147" s="243"/>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2"/>
      <c r="DL147" s="242"/>
      <c r="DM147" s="242"/>
    </row>
    <row r="148" spans="1:117" ht="32.25" customHeight="1">
      <c r="A148" s="241"/>
      <c r="B148" s="240"/>
      <c r="C148" s="241"/>
      <c r="D148" s="241"/>
      <c r="E148" s="241"/>
      <c r="F148" s="242"/>
      <c r="G148" s="264"/>
      <c r="H148" s="243"/>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2"/>
      <c r="DL148" s="242"/>
      <c r="DM148" s="242"/>
    </row>
    <row r="149" spans="1:117" ht="32.25" customHeight="1">
      <c r="A149" s="241"/>
      <c r="B149" s="240"/>
      <c r="C149" s="241"/>
      <c r="D149" s="241"/>
      <c r="E149" s="241"/>
      <c r="F149" s="242"/>
      <c r="G149" s="264"/>
      <c r="H149" s="243"/>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2"/>
      <c r="DL149" s="242"/>
      <c r="DM149" s="242"/>
    </row>
    <row r="150" spans="1:117" ht="32.25" customHeight="1">
      <c r="A150" s="241"/>
      <c r="B150" s="240"/>
      <c r="C150" s="241"/>
      <c r="D150" s="241"/>
      <c r="E150" s="241"/>
      <c r="F150" s="242"/>
      <c r="G150" s="264"/>
      <c r="H150" s="243"/>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2"/>
      <c r="DL150" s="242"/>
      <c r="DM150" s="242"/>
    </row>
    <row r="151" spans="1:117" ht="32.25" customHeight="1">
      <c r="A151" s="241"/>
      <c r="B151" s="240"/>
      <c r="C151" s="241"/>
      <c r="D151" s="241"/>
      <c r="E151" s="241"/>
      <c r="F151" s="242"/>
      <c r="G151" s="264"/>
      <c r="H151" s="243"/>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2"/>
      <c r="DL151" s="242"/>
      <c r="DM151" s="242"/>
    </row>
    <row r="152" spans="1:117" ht="32.25" customHeight="1">
      <c r="A152" s="241"/>
      <c r="B152" s="240"/>
      <c r="C152" s="241"/>
      <c r="D152" s="241"/>
      <c r="E152" s="241"/>
      <c r="F152" s="242"/>
      <c r="G152" s="264"/>
      <c r="H152" s="243"/>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2"/>
      <c r="DL152" s="242"/>
      <c r="DM152" s="242"/>
    </row>
    <row r="153" spans="1:117" ht="32.25" customHeight="1">
      <c r="A153" s="241"/>
      <c r="B153" s="240"/>
      <c r="C153" s="241"/>
      <c r="D153" s="241"/>
      <c r="E153" s="241"/>
      <c r="F153" s="242"/>
      <c r="G153" s="264"/>
      <c r="H153" s="243"/>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2"/>
      <c r="DL153" s="242"/>
      <c r="DM153" s="242"/>
    </row>
    <row r="154" spans="1:117" ht="32.25" customHeight="1">
      <c r="A154" s="241"/>
      <c r="B154" s="240"/>
      <c r="C154" s="241"/>
      <c r="D154" s="241"/>
      <c r="E154" s="241"/>
      <c r="F154" s="242"/>
      <c r="G154" s="264"/>
      <c r="H154" s="243"/>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42"/>
      <c r="AJ154" s="242"/>
      <c r="AK154" s="242"/>
      <c r="AL154" s="242"/>
      <c r="AM154" s="242"/>
      <c r="AN154" s="242"/>
      <c r="AO154" s="242"/>
      <c r="AP154" s="242"/>
      <c r="AQ154" s="242"/>
      <c r="AR154" s="242"/>
      <c r="AS154" s="242"/>
      <c r="AT154" s="242"/>
      <c r="AU154" s="242"/>
      <c r="AV154" s="242"/>
      <c r="AW154" s="242"/>
      <c r="AX154" s="242"/>
      <c r="AY154" s="242"/>
      <c r="AZ154" s="242"/>
      <c r="BA154" s="242"/>
      <c r="BB154" s="242"/>
      <c r="BC154" s="242"/>
      <c r="BD154" s="242"/>
      <c r="BE154" s="242"/>
      <c r="BF154" s="242"/>
      <c r="BG154" s="242"/>
      <c r="BH154" s="242"/>
      <c r="BI154" s="242"/>
      <c r="BJ154" s="242"/>
      <c r="BK154" s="242"/>
      <c r="BL154" s="242"/>
      <c r="BM154" s="242"/>
      <c r="BN154" s="242"/>
      <c r="BO154" s="242"/>
      <c r="BP154" s="242"/>
      <c r="BQ154" s="242"/>
      <c r="BR154" s="242"/>
      <c r="BS154" s="242"/>
      <c r="BT154" s="242"/>
      <c r="BU154" s="242"/>
      <c r="BV154" s="242"/>
      <c r="BW154" s="242"/>
      <c r="BX154" s="242"/>
      <c r="BY154" s="242"/>
      <c r="BZ154" s="242"/>
      <c r="CA154" s="242"/>
      <c r="CB154" s="242"/>
      <c r="CC154" s="242"/>
      <c r="CD154" s="242"/>
      <c r="CE154" s="242"/>
      <c r="CF154" s="242"/>
      <c r="CG154" s="242"/>
      <c r="CH154" s="242"/>
      <c r="CI154" s="242"/>
      <c r="CJ154" s="242"/>
      <c r="CK154" s="242"/>
      <c r="CL154" s="242"/>
      <c r="CM154" s="242"/>
      <c r="CN154" s="242"/>
      <c r="CO154" s="242"/>
      <c r="CP154" s="242"/>
      <c r="CQ154" s="242"/>
      <c r="CR154" s="242"/>
      <c r="CS154" s="242"/>
      <c r="CT154" s="242"/>
      <c r="CU154" s="242"/>
      <c r="CV154" s="242"/>
      <c r="CW154" s="242"/>
      <c r="CX154" s="242"/>
      <c r="CY154" s="242"/>
      <c r="CZ154" s="242"/>
      <c r="DA154" s="242"/>
      <c r="DB154" s="242"/>
      <c r="DC154" s="242"/>
      <c r="DD154" s="242"/>
      <c r="DE154" s="242"/>
      <c r="DF154" s="242"/>
      <c r="DG154" s="242"/>
      <c r="DH154" s="242"/>
      <c r="DI154" s="242"/>
      <c r="DJ154" s="242"/>
      <c r="DK154" s="242"/>
      <c r="DL154" s="242"/>
      <c r="DM154" s="242"/>
    </row>
    <row r="155" spans="1:117" ht="32.25" customHeight="1">
      <c r="A155" s="241"/>
      <c r="B155" s="240"/>
      <c r="C155" s="241"/>
      <c r="D155" s="241"/>
      <c r="E155" s="241"/>
      <c r="F155" s="242"/>
      <c r="G155" s="264"/>
      <c r="H155" s="243"/>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242"/>
      <c r="AF155" s="242"/>
      <c r="AG155" s="242"/>
      <c r="AH155" s="242"/>
      <c r="AI155" s="242"/>
      <c r="AJ155" s="242"/>
      <c r="AK155" s="242"/>
      <c r="AL155" s="242"/>
      <c r="AM155" s="242"/>
      <c r="AN155" s="242"/>
      <c r="AO155" s="242"/>
      <c r="AP155" s="242"/>
      <c r="AQ155" s="242"/>
      <c r="AR155" s="242"/>
      <c r="AS155" s="242"/>
      <c r="AT155" s="242"/>
      <c r="AU155" s="242"/>
      <c r="AV155" s="242"/>
      <c r="AW155" s="242"/>
      <c r="AX155" s="242"/>
      <c r="AY155" s="242"/>
      <c r="AZ155" s="242"/>
      <c r="BA155" s="242"/>
      <c r="BB155" s="242"/>
      <c r="BC155" s="242"/>
      <c r="BD155" s="242"/>
      <c r="BE155" s="242"/>
      <c r="BF155" s="242"/>
      <c r="BG155" s="242"/>
      <c r="BH155" s="242"/>
      <c r="BI155" s="242"/>
      <c r="BJ155" s="242"/>
      <c r="BK155" s="242"/>
      <c r="BL155" s="242"/>
      <c r="BM155" s="242"/>
      <c r="BN155" s="242"/>
      <c r="BO155" s="242"/>
      <c r="BP155" s="242"/>
      <c r="BQ155" s="242"/>
      <c r="BR155" s="242"/>
      <c r="BS155" s="242"/>
      <c r="BT155" s="242"/>
      <c r="BU155" s="242"/>
      <c r="BV155" s="242"/>
      <c r="BW155" s="242"/>
      <c r="BX155" s="242"/>
      <c r="BY155" s="242"/>
      <c r="BZ155" s="242"/>
      <c r="CA155" s="242"/>
      <c r="CB155" s="242"/>
      <c r="CC155" s="242"/>
      <c r="CD155" s="242"/>
      <c r="CE155" s="242"/>
      <c r="CF155" s="242"/>
      <c r="CG155" s="242"/>
      <c r="CH155" s="242"/>
      <c r="CI155" s="242"/>
      <c r="CJ155" s="242"/>
      <c r="CK155" s="242"/>
      <c r="CL155" s="242"/>
      <c r="CM155" s="242"/>
      <c r="CN155" s="242"/>
      <c r="CO155" s="242"/>
      <c r="CP155" s="242"/>
      <c r="CQ155" s="242"/>
      <c r="CR155" s="242"/>
      <c r="CS155" s="242"/>
      <c r="CT155" s="242"/>
      <c r="CU155" s="242"/>
      <c r="CV155" s="242"/>
      <c r="CW155" s="242"/>
      <c r="CX155" s="242"/>
      <c r="CY155" s="242"/>
      <c r="CZ155" s="242"/>
      <c r="DA155" s="242"/>
      <c r="DB155" s="242"/>
      <c r="DC155" s="242"/>
      <c r="DD155" s="242"/>
      <c r="DE155" s="242"/>
      <c r="DF155" s="242"/>
      <c r="DG155" s="242"/>
      <c r="DH155" s="242"/>
      <c r="DI155" s="242"/>
      <c r="DJ155" s="242"/>
      <c r="DK155" s="242"/>
      <c r="DL155" s="242"/>
      <c r="DM155" s="242"/>
    </row>
    <row r="156" spans="1:117" ht="32.25" customHeight="1">
      <c r="A156" s="241"/>
      <c r="B156" s="240"/>
      <c r="C156" s="241"/>
      <c r="D156" s="241"/>
      <c r="E156" s="241"/>
      <c r="F156" s="242"/>
      <c r="G156" s="264"/>
      <c r="H156" s="243"/>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c r="AH156" s="242"/>
      <c r="AI156" s="242"/>
      <c r="AJ156" s="242"/>
      <c r="AK156" s="242"/>
      <c r="AL156" s="242"/>
      <c r="AM156" s="242"/>
      <c r="AN156" s="242"/>
      <c r="AO156" s="242"/>
      <c r="AP156" s="242"/>
      <c r="AQ156" s="242"/>
      <c r="AR156" s="242"/>
      <c r="AS156" s="242"/>
      <c r="AT156" s="242"/>
      <c r="AU156" s="242"/>
      <c r="AV156" s="242"/>
      <c r="AW156" s="242"/>
      <c r="AX156" s="242"/>
      <c r="AY156" s="242"/>
      <c r="AZ156" s="242"/>
      <c r="BA156" s="242"/>
      <c r="BB156" s="242"/>
      <c r="BC156" s="242"/>
      <c r="BD156" s="242"/>
      <c r="BE156" s="242"/>
      <c r="BF156" s="242"/>
      <c r="BG156" s="242"/>
      <c r="BH156" s="242"/>
      <c r="BI156" s="242"/>
      <c r="BJ156" s="242"/>
      <c r="BK156" s="242"/>
      <c r="BL156" s="242"/>
      <c r="BM156" s="242"/>
      <c r="BN156" s="242"/>
      <c r="BO156" s="242"/>
      <c r="BP156" s="242"/>
      <c r="BQ156" s="242"/>
      <c r="BR156" s="242"/>
      <c r="BS156" s="242"/>
      <c r="BT156" s="242"/>
      <c r="BU156" s="242"/>
      <c r="BV156" s="242"/>
      <c r="BW156" s="242"/>
      <c r="BX156" s="242"/>
      <c r="BY156" s="242"/>
      <c r="BZ156" s="242"/>
      <c r="CA156" s="242"/>
      <c r="CB156" s="242"/>
      <c r="CC156" s="242"/>
      <c r="CD156" s="242"/>
      <c r="CE156" s="242"/>
      <c r="CF156" s="242"/>
      <c r="CG156" s="242"/>
      <c r="CH156" s="242"/>
      <c r="CI156" s="242"/>
      <c r="CJ156" s="242"/>
      <c r="CK156" s="242"/>
      <c r="CL156" s="242"/>
      <c r="CM156" s="242"/>
      <c r="CN156" s="242"/>
      <c r="CO156" s="242"/>
      <c r="CP156" s="242"/>
      <c r="CQ156" s="242"/>
      <c r="CR156" s="242"/>
      <c r="CS156" s="242"/>
      <c r="CT156" s="242"/>
      <c r="CU156" s="242"/>
      <c r="CV156" s="242"/>
      <c r="CW156" s="242"/>
      <c r="CX156" s="242"/>
      <c r="CY156" s="242"/>
      <c r="CZ156" s="242"/>
      <c r="DA156" s="242"/>
      <c r="DB156" s="242"/>
      <c r="DC156" s="242"/>
      <c r="DD156" s="242"/>
      <c r="DE156" s="242"/>
      <c r="DF156" s="242"/>
      <c r="DG156" s="242"/>
      <c r="DH156" s="242"/>
      <c r="DI156" s="242"/>
      <c r="DJ156" s="242"/>
      <c r="DK156" s="242"/>
      <c r="DL156" s="242"/>
      <c r="DM156" s="242"/>
    </row>
    <row r="157" spans="1:117" ht="32.25" customHeight="1">
      <c r="A157" s="241"/>
      <c r="B157" s="240"/>
      <c r="C157" s="241"/>
      <c r="D157" s="241"/>
      <c r="E157" s="241"/>
      <c r="F157" s="242"/>
      <c r="G157" s="264"/>
      <c r="H157" s="243"/>
      <c r="I157" s="242"/>
      <c r="J157" s="242"/>
      <c r="K157" s="242"/>
      <c r="L157" s="242"/>
      <c r="M157" s="242"/>
      <c r="N157" s="242"/>
      <c r="O157" s="242"/>
      <c r="P157" s="242"/>
      <c r="Q157" s="242"/>
      <c r="R157" s="242"/>
      <c r="S157" s="242"/>
      <c r="T157" s="242"/>
      <c r="U157" s="242"/>
      <c r="V157" s="242"/>
      <c r="W157" s="242"/>
      <c r="X157" s="242"/>
      <c r="Y157" s="242"/>
      <c r="Z157" s="242"/>
      <c r="AA157" s="242"/>
      <c r="AB157" s="242"/>
      <c r="AC157" s="242"/>
      <c r="AD157" s="242"/>
      <c r="AE157" s="242"/>
      <c r="AF157" s="242"/>
      <c r="AG157" s="242"/>
      <c r="AH157" s="242"/>
      <c r="AI157" s="242"/>
      <c r="AJ157" s="242"/>
      <c r="AK157" s="242"/>
      <c r="AL157" s="242"/>
      <c r="AM157" s="242"/>
      <c r="AN157" s="242"/>
      <c r="AO157" s="242"/>
      <c r="AP157" s="242"/>
      <c r="AQ157" s="242"/>
      <c r="AR157" s="242"/>
      <c r="AS157" s="242"/>
      <c r="AT157" s="242"/>
      <c r="AU157" s="242"/>
      <c r="AV157" s="242"/>
      <c r="AW157" s="242"/>
      <c r="AX157" s="242"/>
      <c r="AY157" s="242"/>
      <c r="AZ157" s="242"/>
      <c r="BA157" s="242"/>
      <c r="BB157" s="242"/>
      <c r="BC157" s="242"/>
      <c r="BD157" s="242"/>
      <c r="BE157" s="242"/>
      <c r="BF157" s="242"/>
      <c r="BG157" s="242"/>
      <c r="BH157" s="242"/>
      <c r="BI157" s="242"/>
      <c r="BJ157" s="242"/>
      <c r="BK157" s="242"/>
      <c r="BL157" s="242"/>
      <c r="BM157" s="242"/>
      <c r="BN157" s="242"/>
      <c r="BO157" s="242"/>
      <c r="BP157" s="242"/>
      <c r="BQ157" s="242"/>
      <c r="BR157" s="242"/>
      <c r="BS157" s="242"/>
      <c r="BT157" s="242"/>
      <c r="BU157" s="242"/>
      <c r="BV157" s="242"/>
      <c r="BW157" s="242"/>
      <c r="BX157" s="242"/>
      <c r="BY157" s="242"/>
      <c r="BZ157" s="242"/>
      <c r="CA157" s="242"/>
      <c r="CB157" s="242"/>
      <c r="CC157" s="242"/>
      <c r="CD157" s="242"/>
      <c r="CE157" s="242"/>
      <c r="CF157" s="242"/>
      <c r="CG157" s="242"/>
      <c r="CH157" s="242"/>
      <c r="CI157" s="242"/>
      <c r="CJ157" s="242"/>
      <c r="CK157" s="242"/>
      <c r="CL157" s="242"/>
      <c r="CM157" s="242"/>
      <c r="CN157" s="242"/>
      <c r="CO157" s="242"/>
      <c r="CP157" s="242"/>
      <c r="CQ157" s="242"/>
      <c r="CR157" s="242"/>
      <c r="CS157" s="242"/>
      <c r="CT157" s="242"/>
      <c r="CU157" s="242"/>
      <c r="CV157" s="242"/>
      <c r="CW157" s="242"/>
      <c r="CX157" s="242"/>
      <c r="CY157" s="242"/>
      <c r="CZ157" s="242"/>
      <c r="DA157" s="242"/>
      <c r="DB157" s="242"/>
      <c r="DC157" s="242"/>
      <c r="DD157" s="242"/>
      <c r="DE157" s="242"/>
      <c r="DF157" s="242"/>
      <c r="DG157" s="242"/>
      <c r="DH157" s="242"/>
      <c r="DI157" s="242"/>
      <c r="DJ157" s="242"/>
      <c r="DK157" s="242"/>
      <c r="DL157" s="242"/>
      <c r="DM157" s="242"/>
    </row>
    <row r="158" spans="1:117" ht="32.25" customHeight="1">
      <c r="A158" s="241"/>
      <c r="B158" s="240"/>
      <c r="C158" s="241"/>
      <c r="D158" s="241"/>
      <c r="E158" s="241"/>
      <c r="F158" s="242"/>
      <c r="G158" s="264"/>
      <c r="H158" s="243"/>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242"/>
      <c r="AH158" s="242"/>
      <c r="AI158" s="242"/>
      <c r="AJ158" s="242"/>
      <c r="AK158" s="242"/>
      <c r="AL158" s="242"/>
      <c r="AM158" s="242"/>
      <c r="AN158" s="242"/>
      <c r="AO158" s="242"/>
      <c r="AP158" s="242"/>
      <c r="AQ158" s="242"/>
      <c r="AR158" s="242"/>
      <c r="AS158" s="242"/>
      <c r="AT158" s="242"/>
      <c r="AU158" s="242"/>
      <c r="AV158" s="242"/>
      <c r="AW158" s="242"/>
      <c r="AX158" s="242"/>
      <c r="AY158" s="242"/>
      <c r="AZ158" s="242"/>
      <c r="BA158" s="242"/>
      <c r="BB158" s="242"/>
      <c r="BC158" s="242"/>
      <c r="BD158" s="242"/>
      <c r="BE158" s="242"/>
      <c r="BF158" s="242"/>
      <c r="BG158" s="242"/>
      <c r="BH158" s="242"/>
      <c r="BI158" s="242"/>
      <c r="BJ158" s="242"/>
      <c r="BK158" s="242"/>
      <c r="BL158" s="242"/>
      <c r="BM158" s="242"/>
      <c r="BN158" s="242"/>
      <c r="BO158" s="242"/>
      <c r="BP158" s="242"/>
      <c r="BQ158" s="242"/>
      <c r="BR158" s="242"/>
      <c r="BS158" s="242"/>
      <c r="BT158" s="242"/>
      <c r="BU158" s="242"/>
      <c r="BV158" s="242"/>
      <c r="BW158" s="242"/>
      <c r="BX158" s="242"/>
      <c r="BY158" s="242"/>
      <c r="BZ158" s="242"/>
      <c r="CA158" s="242"/>
      <c r="CB158" s="242"/>
      <c r="CC158" s="242"/>
      <c r="CD158" s="242"/>
      <c r="CE158" s="242"/>
      <c r="CF158" s="242"/>
      <c r="CG158" s="242"/>
      <c r="CH158" s="242"/>
      <c r="CI158" s="242"/>
      <c r="CJ158" s="242"/>
      <c r="CK158" s="242"/>
      <c r="CL158" s="242"/>
      <c r="CM158" s="242"/>
      <c r="CN158" s="242"/>
      <c r="CO158" s="242"/>
      <c r="CP158" s="242"/>
      <c r="CQ158" s="242"/>
      <c r="CR158" s="242"/>
      <c r="CS158" s="242"/>
      <c r="CT158" s="242"/>
      <c r="CU158" s="242"/>
      <c r="CV158" s="242"/>
      <c r="CW158" s="242"/>
      <c r="CX158" s="242"/>
      <c r="CY158" s="242"/>
      <c r="CZ158" s="242"/>
      <c r="DA158" s="242"/>
      <c r="DB158" s="242"/>
      <c r="DC158" s="242"/>
      <c r="DD158" s="242"/>
      <c r="DE158" s="242"/>
      <c r="DF158" s="242"/>
      <c r="DG158" s="242"/>
      <c r="DH158" s="242"/>
      <c r="DI158" s="242"/>
      <c r="DJ158" s="242"/>
      <c r="DK158" s="242"/>
      <c r="DL158" s="242"/>
      <c r="DM158" s="242"/>
    </row>
    <row r="159" spans="1:117" ht="32.25" customHeight="1">
      <c r="A159" s="241"/>
      <c r="B159" s="240"/>
      <c r="C159" s="241"/>
      <c r="D159" s="241"/>
      <c r="E159" s="241"/>
      <c r="F159" s="242"/>
      <c r="G159" s="264"/>
      <c r="H159" s="243"/>
      <c r="I159" s="242"/>
      <c r="J159" s="242"/>
      <c r="K159" s="242"/>
      <c r="L159" s="242"/>
      <c r="M159" s="242"/>
      <c r="N159" s="242"/>
      <c r="O159" s="242"/>
      <c r="P159" s="242"/>
      <c r="Q159" s="242"/>
      <c r="R159" s="242"/>
      <c r="S159" s="242"/>
      <c r="T159" s="242"/>
      <c r="U159" s="242"/>
      <c r="V159" s="242"/>
      <c r="W159" s="242"/>
      <c r="X159" s="242"/>
      <c r="Y159" s="242"/>
      <c r="Z159" s="242"/>
      <c r="AA159" s="242"/>
      <c r="AB159" s="242"/>
      <c r="AC159" s="242"/>
      <c r="AD159" s="242"/>
      <c r="AE159" s="242"/>
      <c r="AF159" s="242"/>
      <c r="AG159" s="242"/>
      <c r="AH159" s="242"/>
      <c r="AI159" s="242"/>
      <c r="AJ159" s="242"/>
      <c r="AK159" s="242"/>
      <c r="AL159" s="242"/>
      <c r="AM159" s="242"/>
      <c r="AN159" s="242"/>
      <c r="AO159" s="242"/>
      <c r="AP159" s="242"/>
      <c r="AQ159" s="242"/>
      <c r="AR159" s="242"/>
      <c r="AS159" s="242"/>
      <c r="AT159" s="242"/>
      <c r="AU159" s="242"/>
      <c r="AV159" s="242"/>
      <c r="AW159" s="242"/>
      <c r="AX159" s="242"/>
      <c r="AY159" s="242"/>
      <c r="AZ159" s="242"/>
      <c r="BA159" s="242"/>
      <c r="BB159" s="242"/>
      <c r="BC159" s="242"/>
      <c r="BD159" s="242"/>
      <c r="BE159" s="242"/>
      <c r="BF159" s="242"/>
      <c r="BG159" s="242"/>
      <c r="BH159" s="242"/>
      <c r="BI159" s="242"/>
      <c r="BJ159" s="242"/>
      <c r="BK159" s="242"/>
      <c r="BL159" s="242"/>
      <c r="BM159" s="242"/>
      <c r="BN159" s="242"/>
      <c r="BO159" s="242"/>
      <c r="BP159" s="242"/>
      <c r="BQ159" s="242"/>
      <c r="BR159" s="242"/>
      <c r="BS159" s="242"/>
      <c r="BT159" s="242"/>
      <c r="BU159" s="242"/>
      <c r="BV159" s="242"/>
      <c r="BW159" s="242"/>
      <c r="BX159" s="242"/>
      <c r="BY159" s="242"/>
      <c r="BZ159" s="242"/>
      <c r="CA159" s="242"/>
      <c r="CB159" s="242"/>
      <c r="CC159" s="242"/>
      <c r="CD159" s="242"/>
      <c r="CE159" s="242"/>
      <c r="CF159" s="242"/>
      <c r="CG159" s="242"/>
      <c r="CH159" s="242"/>
      <c r="CI159" s="242"/>
      <c r="CJ159" s="242"/>
      <c r="CK159" s="242"/>
      <c r="CL159" s="242"/>
      <c r="CM159" s="242"/>
      <c r="CN159" s="242"/>
      <c r="CO159" s="242"/>
      <c r="CP159" s="242"/>
      <c r="CQ159" s="242"/>
      <c r="CR159" s="242"/>
      <c r="CS159" s="242"/>
      <c r="CT159" s="242"/>
      <c r="CU159" s="242"/>
      <c r="CV159" s="242"/>
      <c r="CW159" s="242"/>
      <c r="CX159" s="242"/>
      <c r="CY159" s="242"/>
      <c r="CZ159" s="242"/>
      <c r="DA159" s="242"/>
      <c r="DB159" s="242"/>
      <c r="DC159" s="242"/>
      <c r="DD159" s="242"/>
      <c r="DE159" s="242"/>
      <c r="DF159" s="242"/>
      <c r="DG159" s="242"/>
      <c r="DH159" s="242"/>
      <c r="DI159" s="242"/>
      <c r="DJ159" s="242"/>
      <c r="DK159" s="242"/>
      <c r="DL159" s="242"/>
      <c r="DM159" s="242"/>
    </row>
    <row r="160" spans="1:117" ht="32.25" customHeight="1">
      <c r="A160" s="241"/>
      <c r="B160" s="240"/>
      <c r="C160" s="241"/>
      <c r="D160" s="241"/>
      <c r="E160" s="241"/>
      <c r="F160" s="242"/>
      <c r="G160" s="264"/>
      <c r="H160" s="243"/>
      <c r="I160" s="242"/>
      <c r="J160" s="242"/>
      <c r="K160" s="242"/>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42"/>
      <c r="AZ160" s="242"/>
      <c r="BA160" s="242"/>
      <c r="BB160" s="242"/>
      <c r="BC160" s="242"/>
      <c r="BD160" s="242"/>
      <c r="BE160" s="242"/>
      <c r="BF160" s="242"/>
      <c r="BG160" s="242"/>
      <c r="BH160" s="242"/>
      <c r="BI160" s="242"/>
      <c r="BJ160" s="242"/>
      <c r="BK160" s="242"/>
      <c r="BL160" s="242"/>
      <c r="BM160" s="242"/>
      <c r="BN160" s="242"/>
      <c r="BO160" s="242"/>
      <c r="BP160" s="242"/>
      <c r="BQ160" s="242"/>
      <c r="BR160" s="242"/>
      <c r="BS160" s="242"/>
      <c r="BT160" s="242"/>
      <c r="BU160" s="242"/>
      <c r="BV160" s="242"/>
      <c r="BW160" s="242"/>
      <c r="BX160" s="242"/>
      <c r="BY160" s="242"/>
      <c r="BZ160" s="242"/>
      <c r="CA160" s="242"/>
      <c r="CB160" s="242"/>
      <c r="CC160" s="242"/>
      <c r="CD160" s="242"/>
      <c r="CE160" s="242"/>
      <c r="CF160" s="242"/>
      <c r="CG160" s="242"/>
      <c r="CH160" s="242"/>
      <c r="CI160" s="242"/>
      <c r="CJ160" s="242"/>
      <c r="CK160" s="242"/>
      <c r="CL160" s="242"/>
      <c r="CM160" s="242"/>
      <c r="CN160" s="242"/>
      <c r="CO160" s="242"/>
      <c r="CP160" s="242"/>
      <c r="CQ160" s="242"/>
      <c r="CR160" s="242"/>
      <c r="CS160" s="242"/>
      <c r="CT160" s="242"/>
      <c r="CU160" s="242"/>
      <c r="CV160" s="242"/>
      <c r="CW160" s="242"/>
      <c r="CX160" s="242"/>
      <c r="CY160" s="242"/>
      <c r="CZ160" s="242"/>
      <c r="DA160" s="242"/>
      <c r="DB160" s="242"/>
      <c r="DC160" s="242"/>
      <c r="DD160" s="242"/>
      <c r="DE160" s="242"/>
      <c r="DF160" s="242"/>
      <c r="DG160" s="242"/>
      <c r="DH160" s="242"/>
      <c r="DI160" s="242"/>
      <c r="DJ160" s="242"/>
      <c r="DK160" s="242"/>
      <c r="DL160" s="242"/>
      <c r="DM160" s="242"/>
    </row>
    <row r="161" spans="1:117" ht="32.25" customHeight="1">
      <c r="A161" s="241"/>
      <c r="B161" s="240"/>
      <c r="C161" s="241"/>
      <c r="D161" s="241"/>
      <c r="E161" s="241"/>
      <c r="F161" s="242"/>
      <c r="G161" s="264"/>
      <c r="H161" s="243"/>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242"/>
      <c r="AF161" s="242"/>
      <c r="AG161" s="242"/>
      <c r="AH161" s="242"/>
      <c r="AI161" s="242"/>
      <c r="AJ161" s="242"/>
      <c r="AK161" s="242"/>
      <c r="AL161" s="242"/>
      <c r="AM161" s="242"/>
      <c r="AN161" s="242"/>
      <c r="AO161" s="242"/>
      <c r="AP161" s="242"/>
      <c r="AQ161" s="242"/>
      <c r="AR161" s="242"/>
      <c r="AS161" s="242"/>
      <c r="AT161" s="242"/>
      <c r="AU161" s="242"/>
      <c r="AV161" s="242"/>
      <c r="AW161" s="242"/>
      <c r="AX161" s="242"/>
      <c r="AY161" s="242"/>
      <c r="AZ161" s="242"/>
      <c r="BA161" s="242"/>
      <c r="BB161" s="242"/>
      <c r="BC161" s="242"/>
      <c r="BD161" s="242"/>
      <c r="BE161" s="242"/>
      <c r="BF161" s="242"/>
      <c r="BG161" s="242"/>
      <c r="BH161" s="242"/>
      <c r="BI161" s="242"/>
      <c r="BJ161" s="242"/>
      <c r="BK161" s="242"/>
      <c r="BL161" s="242"/>
      <c r="BM161" s="242"/>
      <c r="BN161" s="242"/>
      <c r="BO161" s="242"/>
      <c r="BP161" s="242"/>
      <c r="BQ161" s="242"/>
      <c r="BR161" s="242"/>
      <c r="BS161" s="242"/>
      <c r="BT161" s="242"/>
      <c r="BU161" s="242"/>
      <c r="BV161" s="242"/>
      <c r="BW161" s="242"/>
      <c r="BX161" s="242"/>
      <c r="BY161" s="242"/>
      <c r="BZ161" s="242"/>
      <c r="CA161" s="242"/>
      <c r="CB161" s="242"/>
      <c r="CC161" s="242"/>
      <c r="CD161" s="242"/>
      <c r="CE161" s="242"/>
      <c r="CF161" s="242"/>
      <c r="CG161" s="242"/>
      <c r="CH161" s="242"/>
      <c r="CI161" s="242"/>
      <c r="CJ161" s="242"/>
      <c r="CK161" s="242"/>
      <c r="CL161" s="242"/>
      <c r="CM161" s="242"/>
      <c r="CN161" s="242"/>
      <c r="CO161" s="242"/>
      <c r="CP161" s="242"/>
      <c r="CQ161" s="242"/>
      <c r="CR161" s="242"/>
      <c r="CS161" s="242"/>
      <c r="CT161" s="242"/>
      <c r="CU161" s="242"/>
      <c r="CV161" s="242"/>
      <c r="CW161" s="242"/>
      <c r="CX161" s="242"/>
      <c r="CY161" s="242"/>
      <c r="CZ161" s="242"/>
      <c r="DA161" s="242"/>
      <c r="DB161" s="242"/>
      <c r="DC161" s="242"/>
      <c r="DD161" s="242"/>
      <c r="DE161" s="242"/>
      <c r="DF161" s="242"/>
      <c r="DG161" s="242"/>
      <c r="DH161" s="242"/>
      <c r="DI161" s="242"/>
      <c r="DJ161" s="242"/>
      <c r="DK161" s="242"/>
      <c r="DL161" s="242"/>
      <c r="DM161" s="242"/>
    </row>
    <row r="162" spans="1:117" ht="32.25" customHeight="1">
      <c r="A162" s="241"/>
      <c r="B162" s="240"/>
      <c r="C162" s="241"/>
      <c r="D162" s="241"/>
      <c r="E162" s="241"/>
      <c r="F162" s="242"/>
      <c r="G162" s="264"/>
      <c r="H162" s="243"/>
      <c r="I162" s="242"/>
      <c r="J162" s="242"/>
      <c r="K162" s="242"/>
      <c r="L162" s="242"/>
      <c r="M162" s="242"/>
      <c r="N162" s="242"/>
      <c r="O162" s="242"/>
      <c r="P162" s="242"/>
      <c r="Q162" s="242"/>
      <c r="R162" s="242"/>
      <c r="S162" s="242"/>
      <c r="T162" s="242"/>
      <c r="U162" s="242"/>
      <c r="V162" s="242"/>
      <c r="W162" s="242"/>
      <c r="X162" s="242"/>
      <c r="Y162" s="242"/>
      <c r="Z162" s="242"/>
      <c r="AA162" s="242"/>
      <c r="AB162" s="242"/>
      <c r="AC162" s="242"/>
      <c r="AD162" s="242"/>
      <c r="AE162" s="242"/>
      <c r="AF162" s="242"/>
      <c r="AG162" s="242"/>
      <c r="AH162" s="242"/>
      <c r="AI162" s="242"/>
      <c r="AJ162" s="242"/>
      <c r="AK162" s="242"/>
      <c r="AL162" s="242"/>
      <c r="AM162" s="242"/>
      <c r="AN162" s="242"/>
      <c r="AO162" s="242"/>
      <c r="AP162" s="242"/>
      <c r="AQ162" s="242"/>
      <c r="AR162" s="242"/>
      <c r="AS162" s="242"/>
      <c r="AT162" s="242"/>
      <c r="AU162" s="242"/>
      <c r="AV162" s="242"/>
      <c r="AW162" s="242"/>
      <c r="AX162" s="242"/>
      <c r="AY162" s="242"/>
      <c r="AZ162" s="242"/>
      <c r="BA162" s="242"/>
      <c r="BB162" s="242"/>
      <c r="BC162" s="242"/>
      <c r="BD162" s="242"/>
      <c r="BE162" s="242"/>
      <c r="BF162" s="242"/>
      <c r="BG162" s="242"/>
      <c r="BH162" s="242"/>
      <c r="BI162" s="242"/>
      <c r="BJ162" s="242"/>
      <c r="BK162" s="242"/>
      <c r="BL162" s="242"/>
      <c r="BM162" s="242"/>
      <c r="BN162" s="242"/>
      <c r="BO162" s="242"/>
      <c r="BP162" s="242"/>
      <c r="BQ162" s="242"/>
      <c r="BR162" s="242"/>
      <c r="BS162" s="242"/>
      <c r="BT162" s="242"/>
      <c r="BU162" s="242"/>
      <c r="BV162" s="242"/>
      <c r="BW162" s="242"/>
      <c r="BX162" s="242"/>
      <c r="BY162" s="242"/>
      <c r="BZ162" s="242"/>
      <c r="CA162" s="242"/>
      <c r="CB162" s="242"/>
      <c r="CC162" s="242"/>
      <c r="CD162" s="242"/>
      <c r="CE162" s="242"/>
      <c r="CF162" s="242"/>
      <c r="CG162" s="242"/>
      <c r="CH162" s="242"/>
      <c r="CI162" s="242"/>
      <c r="CJ162" s="242"/>
      <c r="CK162" s="242"/>
      <c r="CL162" s="242"/>
      <c r="CM162" s="242"/>
      <c r="CN162" s="242"/>
      <c r="CO162" s="242"/>
      <c r="CP162" s="242"/>
      <c r="CQ162" s="242"/>
      <c r="CR162" s="242"/>
      <c r="CS162" s="242"/>
      <c r="CT162" s="242"/>
      <c r="CU162" s="242"/>
      <c r="CV162" s="242"/>
      <c r="CW162" s="242"/>
      <c r="CX162" s="242"/>
      <c r="CY162" s="242"/>
      <c r="CZ162" s="242"/>
      <c r="DA162" s="242"/>
      <c r="DB162" s="242"/>
      <c r="DC162" s="242"/>
      <c r="DD162" s="242"/>
      <c r="DE162" s="242"/>
      <c r="DF162" s="242"/>
      <c r="DG162" s="242"/>
      <c r="DH162" s="242"/>
      <c r="DI162" s="242"/>
      <c r="DJ162" s="242"/>
      <c r="DK162" s="242"/>
      <c r="DL162" s="242"/>
      <c r="DM162" s="242"/>
    </row>
    <row r="163" spans="1:117" ht="32.25" customHeight="1">
      <c r="A163" s="241"/>
      <c r="B163" s="240"/>
      <c r="C163" s="241"/>
      <c r="D163" s="241"/>
      <c r="E163" s="241"/>
      <c r="F163" s="242"/>
      <c r="G163" s="264"/>
      <c r="H163" s="243"/>
      <c r="I163" s="242"/>
      <c r="J163" s="242"/>
      <c r="K163" s="242"/>
      <c r="L163" s="242"/>
      <c r="M163" s="242"/>
      <c r="N163" s="242"/>
      <c r="O163" s="242"/>
      <c r="P163" s="242"/>
      <c r="Q163" s="242"/>
      <c r="R163" s="242"/>
      <c r="S163" s="242"/>
      <c r="T163" s="242"/>
      <c r="U163" s="242"/>
      <c r="V163" s="242"/>
      <c r="W163" s="242"/>
      <c r="X163" s="242"/>
      <c r="Y163" s="242"/>
      <c r="Z163" s="242"/>
      <c r="AA163" s="242"/>
      <c r="AB163" s="242"/>
      <c r="AC163" s="242"/>
      <c r="AD163" s="242"/>
      <c r="AE163" s="242"/>
      <c r="AF163" s="242"/>
      <c r="AG163" s="242"/>
      <c r="AH163" s="242"/>
      <c r="AI163" s="242"/>
      <c r="AJ163" s="242"/>
      <c r="AK163" s="242"/>
      <c r="AL163" s="242"/>
      <c r="AM163" s="242"/>
      <c r="AN163" s="242"/>
      <c r="AO163" s="242"/>
      <c r="AP163" s="242"/>
      <c r="AQ163" s="242"/>
      <c r="AR163" s="242"/>
      <c r="AS163" s="242"/>
      <c r="AT163" s="242"/>
      <c r="AU163" s="242"/>
      <c r="AV163" s="242"/>
      <c r="AW163" s="242"/>
      <c r="AX163" s="242"/>
      <c r="AY163" s="242"/>
      <c r="AZ163" s="242"/>
      <c r="BA163" s="242"/>
      <c r="BB163" s="242"/>
      <c r="BC163" s="242"/>
      <c r="BD163" s="242"/>
      <c r="BE163" s="242"/>
      <c r="BF163" s="242"/>
      <c r="BG163" s="242"/>
      <c r="BH163" s="242"/>
      <c r="BI163" s="242"/>
      <c r="BJ163" s="242"/>
      <c r="BK163" s="242"/>
      <c r="BL163" s="242"/>
      <c r="BM163" s="242"/>
      <c r="BN163" s="242"/>
      <c r="BO163" s="242"/>
      <c r="BP163" s="242"/>
      <c r="BQ163" s="242"/>
      <c r="BR163" s="242"/>
      <c r="BS163" s="242"/>
      <c r="BT163" s="242"/>
      <c r="BU163" s="242"/>
      <c r="BV163" s="242"/>
      <c r="BW163" s="242"/>
      <c r="BX163" s="242"/>
      <c r="BY163" s="242"/>
      <c r="BZ163" s="242"/>
      <c r="CA163" s="242"/>
      <c r="CB163" s="242"/>
      <c r="CC163" s="242"/>
      <c r="CD163" s="242"/>
      <c r="CE163" s="242"/>
      <c r="CF163" s="242"/>
      <c r="CG163" s="242"/>
      <c r="CH163" s="242"/>
      <c r="CI163" s="242"/>
      <c r="CJ163" s="242"/>
      <c r="CK163" s="242"/>
      <c r="CL163" s="242"/>
      <c r="CM163" s="242"/>
      <c r="CN163" s="242"/>
      <c r="CO163" s="242"/>
      <c r="CP163" s="242"/>
      <c r="CQ163" s="242"/>
      <c r="CR163" s="242"/>
      <c r="CS163" s="242"/>
      <c r="CT163" s="242"/>
      <c r="CU163" s="242"/>
      <c r="CV163" s="242"/>
      <c r="CW163" s="242"/>
      <c r="CX163" s="242"/>
      <c r="CY163" s="242"/>
      <c r="CZ163" s="242"/>
      <c r="DA163" s="242"/>
      <c r="DB163" s="242"/>
      <c r="DC163" s="242"/>
      <c r="DD163" s="242"/>
      <c r="DE163" s="242"/>
      <c r="DF163" s="242"/>
      <c r="DG163" s="242"/>
      <c r="DH163" s="242"/>
      <c r="DI163" s="242"/>
      <c r="DJ163" s="242"/>
      <c r="DK163" s="242"/>
      <c r="DL163" s="242"/>
      <c r="DM163" s="242"/>
    </row>
    <row r="164" spans="1:117" ht="32.25" customHeight="1">
      <c r="A164" s="241"/>
      <c r="B164" s="240"/>
      <c r="C164" s="241"/>
      <c r="D164" s="241"/>
      <c r="E164" s="241"/>
      <c r="F164" s="242"/>
      <c r="G164" s="264"/>
      <c r="H164" s="243"/>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242"/>
      <c r="AF164" s="242"/>
      <c r="AG164" s="242"/>
      <c r="AH164" s="242"/>
      <c r="AI164" s="242"/>
      <c r="AJ164" s="242"/>
      <c r="AK164" s="242"/>
      <c r="AL164" s="242"/>
      <c r="AM164" s="242"/>
      <c r="AN164" s="242"/>
      <c r="AO164" s="242"/>
      <c r="AP164" s="242"/>
      <c r="AQ164" s="242"/>
      <c r="AR164" s="242"/>
      <c r="AS164" s="242"/>
      <c r="AT164" s="242"/>
      <c r="AU164" s="242"/>
      <c r="AV164" s="242"/>
      <c r="AW164" s="242"/>
      <c r="AX164" s="242"/>
      <c r="AY164" s="242"/>
      <c r="AZ164" s="242"/>
      <c r="BA164" s="242"/>
      <c r="BB164" s="242"/>
      <c r="BC164" s="242"/>
      <c r="BD164" s="242"/>
      <c r="BE164" s="242"/>
      <c r="BF164" s="242"/>
      <c r="BG164" s="242"/>
      <c r="BH164" s="242"/>
      <c r="BI164" s="242"/>
      <c r="BJ164" s="242"/>
      <c r="BK164" s="242"/>
      <c r="BL164" s="242"/>
      <c r="BM164" s="242"/>
      <c r="BN164" s="242"/>
      <c r="BO164" s="242"/>
      <c r="BP164" s="242"/>
      <c r="BQ164" s="242"/>
      <c r="BR164" s="242"/>
      <c r="BS164" s="242"/>
      <c r="BT164" s="242"/>
      <c r="BU164" s="242"/>
      <c r="BV164" s="242"/>
      <c r="BW164" s="242"/>
      <c r="BX164" s="242"/>
      <c r="BY164" s="242"/>
      <c r="BZ164" s="242"/>
      <c r="CA164" s="242"/>
      <c r="CB164" s="242"/>
      <c r="CC164" s="242"/>
      <c r="CD164" s="242"/>
      <c r="CE164" s="242"/>
      <c r="CF164" s="242"/>
      <c r="CG164" s="242"/>
      <c r="CH164" s="242"/>
      <c r="CI164" s="242"/>
      <c r="CJ164" s="242"/>
      <c r="CK164" s="242"/>
      <c r="CL164" s="242"/>
      <c r="CM164" s="242"/>
      <c r="CN164" s="242"/>
      <c r="CO164" s="242"/>
      <c r="CP164" s="242"/>
      <c r="CQ164" s="242"/>
      <c r="CR164" s="242"/>
      <c r="CS164" s="242"/>
      <c r="CT164" s="242"/>
      <c r="CU164" s="242"/>
      <c r="CV164" s="242"/>
      <c r="CW164" s="242"/>
      <c r="CX164" s="242"/>
      <c r="CY164" s="242"/>
      <c r="CZ164" s="242"/>
      <c r="DA164" s="242"/>
      <c r="DB164" s="242"/>
      <c r="DC164" s="242"/>
      <c r="DD164" s="242"/>
      <c r="DE164" s="242"/>
      <c r="DF164" s="242"/>
      <c r="DG164" s="242"/>
      <c r="DH164" s="242"/>
      <c r="DI164" s="242"/>
      <c r="DJ164" s="242"/>
      <c r="DK164" s="242"/>
      <c r="DL164" s="242"/>
      <c r="DM164" s="242"/>
    </row>
    <row r="165" spans="1:117" ht="32.25" customHeight="1">
      <c r="A165" s="241"/>
      <c r="B165" s="240"/>
      <c r="C165" s="241"/>
      <c r="D165" s="241"/>
      <c r="E165" s="241"/>
      <c r="F165" s="242"/>
      <c r="G165" s="264"/>
      <c r="H165" s="243"/>
      <c r="I165" s="242"/>
      <c r="J165" s="242"/>
      <c r="K165" s="242"/>
      <c r="L165" s="242"/>
      <c r="M165" s="242"/>
      <c r="N165" s="242"/>
      <c r="O165" s="242"/>
      <c r="P165" s="242"/>
      <c r="Q165" s="242"/>
      <c r="R165" s="242"/>
      <c r="S165" s="242"/>
      <c r="T165" s="242"/>
      <c r="U165" s="242"/>
      <c r="V165" s="242"/>
      <c r="W165" s="242"/>
      <c r="X165" s="242"/>
      <c r="Y165" s="242"/>
      <c r="Z165" s="242"/>
      <c r="AA165" s="242"/>
      <c r="AB165" s="242"/>
      <c r="AC165" s="242"/>
      <c r="AD165" s="242"/>
      <c r="AE165" s="242"/>
      <c r="AF165" s="242"/>
      <c r="AG165" s="242"/>
      <c r="AH165" s="242"/>
      <c r="AI165" s="242"/>
      <c r="AJ165" s="242"/>
      <c r="AK165" s="242"/>
      <c r="AL165" s="242"/>
      <c r="AM165" s="242"/>
      <c r="AN165" s="242"/>
      <c r="AO165" s="242"/>
      <c r="AP165" s="242"/>
      <c r="AQ165" s="242"/>
      <c r="AR165" s="242"/>
      <c r="AS165" s="242"/>
      <c r="AT165" s="242"/>
      <c r="AU165" s="242"/>
      <c r="AV165" s="242"/>
      <c r="AW165" s="242"/>
      <c r="AX165" s="242"/>
      <c r="AY165" s="242"/>
      <c r="AZ165" s="242"/>
      <c r="BA165" s="242"/>
      <c r="BB165" s="242"/>
      <c r="BC165" s="242"/>
      <c r="BD165" s="242"/>
      <c r="BE165" s="242"/>
      <c r="BF165" s="242"/>
      <c r="BG165" s="242"/>
      <c r="BH165" s="242"/>
      <c r="BI165" s="242"/>
      <c r="BJ165" s="242"/>
      <c r="BK165" s="242"/>
      <c r="BL165" s="242"/>
      <c r="BM165" s="242"/>
      <c r="BN165" s="242"/>
      <c r="BO165" s="242"/>
      <c r="BP165" s="242"/>
      <c r="BQ165" s="242"/>
      <c r="BR165" s="242"/>
      <c r="BS165" s="242"/>
      <c r="BT165" s="242"/>
      <c r="BU165" s="242"/>
      <c r="BV165" s="242"/>
      <c r="BW165" s="242"/>
      <c r="BX165" s="242"/>
      <c r="BY165" s="242"/>
      <c r="BZ165" s="242"/>
      <c r="CA165" s="242"/>
      <c r="CB165" s="242"/>
      <c r="CC165" s="242"/>
      <c r="CD165" s="242"/>
      <c r="CE165" s="242"/>
      <c r="CF165" s="242"/>
      <c r="CG165" s="242"/>
      <c r="CH165" s="242"/>
      <c r="CI165" s="242"/>
      <c r="CJ165" s="242"/>
      <c r="CK165" s="242"/>
      <c r="CL165" s="242"/>
      <c r="CM165" s="242"/>
      <c r="CN165" s="242"/>
      <c r="CO165" s="242"/>
      <c r="CP165" s="242"/>
      <c r="CQ165" s="242"/>
      <c r="CR165" s="242"/>
      <c r="CS165" s="242"/>
      <c r="CT165" s="242"/>
      <c r="CU165" s="242"/>
      <c r="CV165" s="242"/>
      <c r="CW165" s="242"/>
      <c r="CX165" s="242"/>
      <c r="CY165" s="242"/>
      <c r="CZ165" s="242"/>
      <c r="DA165" s="242"/>
      <c r="DB165" s="242"/>
      <c r="DC165" s="242"/>
      <c r="DD165" s="242"/>
      <c r="DE165" s="242"/>
      <c r="DF165" s="242"/>
      <c r="DG165" s="242"/>
      <c r="DH165" s="242"/>
      <c r="DI165" s="242"/>
      <c r="DJ165" s="242"/>
      <c r="DK165" s="242"/>
      <c r="DL165" s="242"/>
      <c r="DM165" s="242"/>
    </row>
    <row r="166" spans="1:117" ht="32.25" customHeight="1">
      <c r="A166" s="241"/>
      <c r="B166" s="240"/>
      <c r="C166" s="241"/>
      <c r="D166" s="241"/>
      <c r="E166" s="241"/>
      <c r="F166" s="242"/>
      <c r="G166" s="264"/>
      <c r="H166" s="243"/>
      <c r="I166" s="242"/>
      <c r="J166" s="242"/>
      <c r="K166" s="242"/>
      <c r="L166" s="242"/>
      <c r="M166" s="242"/>
      <c r="N166" s="242"/>
      <c r="O166" s="242"/>
      <c r="P166" s="242"/>
      <c r="Q166" s="242"/>
      <c r="R166" s="242"/>
      <c r="S166" s="242"/>
      <c r="T166" s="242"/>
      <c r="U166" s="242"/>
      <c r="V166" s="242"/>
      <c r="W166" s="242"/>
      <c r="X166" s="242"/>
      <c r="Y166" s="242"/>
      <c r="Z166" s="242"/>
      <c r="AA166" s="242"/>
      <c r="AB166" s="242"/>
      <c r="AC166" s="242"/>
      <c r="AD166" s="242"/>
      <c r="AE166" s="242"/>
      <c r="AF166" s="242"/>
      <c r="AG166" s="242"/>
      <c r="AH166" s="242"/>
      <c r="AI166" s="242"/>
      <c r="AJ166" s="242"/>
      <c r="AK166" s="242"/>
      <c r="AL166" s="242"/>
      <c r="AM166" s="242"/>
      <c r="AN166" s="242"/>
      <c r="AO166" s="242"/>
      <c r="AP166" s="242"/>
      <c r="AQ166" s="242"/>
      <c r="AR166" s="242"/>
      <c r="AS166" s="242"/>
      <c r="AT166" s="242"/>
      <c r="AU166" s="242"/>
      <c r="AV166" s="242"/>
      <c r="AW166" s="242"/>
      <c r="AX166" s="242"/>
      <c r="AY166" s="242"/>
      <c r="AZ166" s="242"/>
      <c r="BA166" s="242"/>
      <c r="BB166" s="242"/>
      <c r="BC166" s="242"/>
      <c r="BD166" s="242"/>
      <c r="BE166" s="242"/>
      <c r="BF166" s="242"/>
      <c r="BG166" s="242"/>
      <c r="BH166" s="242"/>
      <c r="BI166" s="242"/>
      <c r="BJ166" s="242"/>
      <c r="BK166" s="242"/>
      <c r="BL166" s="242"/>
      <c r="BM166" s="242"/>
      <c r="BN166" s="242"/>
      <c r="BO166" s="242"/>
      <c r="BP166" s="242"/>
      <c r="BQ166" s="242"/>
      <c r="BR166" s="242"/>
      <c r="BS166" s="242"/>
      <c r="BT166" s="242"/>
      <c r="BU166" s="242"/>
      <c r="BV166" s="242"/>
      <c r="BW166" s="242"/>
      <c r="BX166" s="242"/>
      <c r="BY166" s="242"/>
      <c r="BZ166" s="242"/>
      <c r="CA166" s="242"/>
      <c r="CB166" s="242"/>
      <c r="CC166" s="242"/>
      <c r="CD166" s="242"/>
      <c r="CE166" s="242"/>
      <c r="CF166" s="242"/>
      <c r="CG166" s="242"/>
      <c r="CH166" s="242"/>
      <c r="CI166" s="242"/>
      <c r="CJ166" s="242"/>
      <c r="CK166" s="242"/>
      <c r="CL166" s="242"/>
      <c r="CM166" s="242"/>
      <c r="CN166" s="242"/>
      <c r="CO166" s="242"/>
      <c r="CP166" s="242"/>
      <c r="CQ166" s="242"/>
      <c r="CR166" s="242"/>
      <c r="CS166" s="242"/>
      <c r="CT166" s="242"/>
      <c r="CU166" s="242"/>
      <c r="CV166" s="242"/>
      <c r="CW166" s="242"/>
      <c r="CX166" s="242"/>
      <c r="CY166" s="242"/>
      <c r="CZ166" s="242"/>
      <c r="DA166" s="242"/>
      <c r="DB166" s="242"/>
      <c r="DC166" s="242"/>
      <c r="DD166" s="242"/>
      <c r="DE166" s="242"/>
      <c r="DF166" s="242"/>
      <c r="DG166" s="242"/>
      <c r="DH166" s="242"/>
      <c r="DI166" s="242"/>
      <c r="DJ166" s="242"/>
      <c r="DK166" s="242"/>
      <c r="DL166" s="242"/>
      <c r="DM166" s="242"/>
    </row>
    <row r="167" spans="1:117" ht="32.25" customHeight="1">
      <c r="A167" s="241"/>
      <c r="B167" s="240"/>
      <c r="C167" s="241"/>
      <c r="D167" s="241"/>
      <c r="E167" s="241"/>
      <c r="F167" s="242"/>
      <c r="G167" s="264"/>
      <c r="H167" s="243"/>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242"/>
      <c r="AF167" s="242"/>
      <c r="AG167" s="242"/>
      <c r="AH167" s="242"/>
      <c r="AI167" s="242"/>
      <c r="AJ167" s="242"/>
      <c r="AK167" s="242"/>
      <c r="AL167" s="242"/>
      <c r="AM167" s="242"/>
      <c r="AN167" s="242"/>
      <c r="AO167" s="242"/>
      <c r="AP167" s="242"/>
      <c r="AQ167" s="242"/>
      <c r="AR167" s="242"/>
      <c r="AS167" s="242"/>
      <c r="AT167" s="242"/>
      <c r="AU167" s="242"/>
      <c r="AV167" s="242"/>
      <c r="AW167" s="242"/>
      <c r="AX167" s="242"/>
      <c r="AY167" s="242"/>
      <c r="AZ167" s="242"/>
      <c r="BA167" s="242"/>
      <c r="BB167" s="242"/>
      <c r="BC167" s="242"/>
      <c r="BD167" s="242"/>
      <c r="BE167" s="242"/>
      <c r="BF167" s="242"/>
      <c r="BG167" s="242"/>
      <c r="BH167" s="242"/>
      <c r="BI167" s="242"/>
      <c r="BJ167" s="242"/>
      <c r="BK167" s="242"/>
      <c r="BL167" s="242"/>
      <c r="BM167" s="242"/>
      <c r="BN167" s="242"/>
      <c r="BO167" s="242"/>
      <c r="BP167" s="242"/>
      <c r="BQ167" s="242"/>
      <c r="BR167" s="242"/>
      <c r="BS167" s="242"/>
      <c r="BT167" s="242"/>
      <c r="BU167" s="242"/>
      <c r="BV167" s="242"/>
      <c r="BW167" s="242"/>
      <c r="BX167" s="242"/>
      <c r="BY167" s="242"/>
      <c r="BZ167" s="242"/>
      <c r="CA167" s="242"/>
      <c r="CB167" s="242"/>
      <c r="CC167" s="242"/>
      <c r="CD167" s="242"/>
      <c r="CE167" s="242"/>
      <c r="CF167" s="242"/>
      <c r="CG167" s="242"/>
      <c r="CH167" s="242"/>
      <c r="CI167" s="242"/>
      <c r="CJ167" s="242"/>
      <c r="CK167" s="242"/>
      <c r="CL167" s="242"/>
      <c r="CM167" s="242"/>
      <c r="CN167" s="242"/>
      <c r="CO167" s="242"/>
      <c r="CP167" s="242"/>
      <c r="CQ167" s="242"/>
      <c r="CR167" s="242"/>
      <c r="CS167" s="242"/>
      <c r="CT167" s="242"/>
      <c r="CU167" s="242"/>
      <c r="CV167" s="242"/>
      <c r="CW167" s="242"/>
      <c r="CX167" s="242"/>
      <c r="CY167" s="242"/>
      <c r="CZ167" s="242"/>
      <c r="DA167" s="242"/>
      <c r="DB167" s="242"/>
      <c r="DC167" s="242"/>
      <c r="DD167" s="242"/>
      <c r="DE167" s="242"/>
      <c r="DF167" s="242"/>
      <c r="DG167" s="242"/>
      <c r="DH167" s="242"/>
      <c r="DI167" s="242"/>
      <c r="DJ167" s="242"/>
      <c r="DK167" s="242"/>
      <c r="DL167" s="242"/>
      <c r="DM167" s="242"/>
    </row>
    <row r="168" spans="1:117" ht="32.25" customHeight="1">
      <c r="A168" s="241"/>
      <c r="B168" s="240"/>
      <c r="C168" s="241"/>
      <c r="D168" s="241"/>
      <c r="E168" s="241"/>
      <c r="F168" s="242"/>
      <c r="G168" s="264"/>
      <c r="H168" s="243"/>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242"/>
      <c r="AH168" s="242"/>
      <c r="AI168" s="242"/>
      <c r="AJ168" s="242"/>
      <c r="AK168" s="242"/>
      <c r="AL168" s="242"/>
      <c r="AM168" s="242"/>
      <c r="AN168" s="242"/>
      <c r="AO168" s="242"/>
      <c r="AP168" s="242"/>
      <c r="AQ168" s="242"/>
      <c r="AR168" s="242"/>
      <c r="AS168" s="242"/>
      <c r="AT168" s="242"/>
      <c r="AU168" s="242"/>
      <c r="AV168" s="242"/>
      <c r="AW168" s="242"/>
      <c r="AX168" s="242"/>
      <c r="AY168" s="242"/>
      <c r="AZ168" s="242"/>
      <c r="BA168" s="242"/>
      <c r="BB168" s="242"/>
      <c r="BC168" s="242"/>
      <c r="BD168" s="242"/>
      <c r="BE168" s="242"/>
      <c r="BF168" s="242"/>
      <c r="BG168" s="242"/>
      <c r="BH168" s="242"/>
      <c r="BI168" s="242"/>
      <c r="BJ168" s="242"/>
      <c r="BK168" s="242"/>
      <c r="BL168" s="242"/>
      <c r="BM168" s="242"/>
      <c r="BN168" s="242"/>
      <c r="BO168" s="242"/>
      <c r="BP168" s="242"/>
      <c r="BQ168" s="242"/>
      <c r="BR168" s="242"/>
      <c r="BS168" s="242"/>
      <c r="BT168" s="242"/>
      <c r="BU168" s="242"/>
      <c r="BV168" s="242"/>
      <c r="BW168" s="242"/>
      <c r="BX168" s="242"/>
      <c r="BY168" s="242"/>
      <c r="BZ168" s="242"/>
      <c r="CA168" s="242"/>
      <c r="CB168" s="242"/>
      <c r="CC168" s="242"/>
      <c r="CD168" s="242"/>
      <c r="CE168" s="242"/>
      <c r="CF168" s="242"/>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242"/>
      <c r="DL168" s="242"/>
      <c r="DM168" s="242"/>
    </row>
    <row r="169" spans="1:117" ht="32.25" customHeight="1">
      <c r="A169" s="241"/>
      <c r="B169" s="240"/>
      <c r="C169" s="241"/>
      <c r="D169" s="241"/>
      <c r="E169" s="241"/>
      <c r="F169" s="242"/>
      <c r="G169" s="264"/>
      <c r="H169" s="243"/>
      <c r="I169" s="242"/>
      <c r="J169" s="242"/>
      <c r="K169" s="242"/>
      <c r="L169" s="242"/>
      <c r="M169" s="242"/>
      <c r="N169" s="242"/>
      <c r="O169" s="242"/>
      <c r="P169" s="242"/>
      <c r="Q169" s="242"/>
      <c r="R169" s="242"/>
      <c r="S169" s="242"/>
      <c r="T169" s="242"/>
      <c r="U169" s="242"/>
      <c r="V169" s="242"/>
      <c r="W169" s="242"/>
      <c r="X169" s="242"/>
      <c r="Y169" s="242"/>
      <c r="Z169" s="242"/>
      <c r="AA169" s="242"/>
      <c r="AB169" s="242"/>
      <c r="AC169" s="242"/>
      <c r="AD169" s="242"/>
      <c r="AE169" s="242"/>
      <c r="AF169" s="242"/>
      <c r="AG169" s="242"/>
      <c r="AH169" s="242"/>
      <c r="AI169" s="242"/>
      <c r="AJ169" s="242"/>
      <c r="AK169" s="242"/>
      <c r="AL169" s="242"/>
      <c r="AM169" s="242"/>
      <c r="AN169" s="242"/>
      <c r="AO169" s="242"/>
      <c r="AP169" s="242"/>
      <c r="AQ169" s="242"/>
      <c r="AR169" s="242"/>
      <c r="AS169" s="242"/>
      <c r="AT169" s="242"/>
      <c r="AU169" s="242"/>
      <c r="AV169" s="242"/>
      <c r="AW169" s="242"/>
      <c r="AX169" s="242"/>
      <c r="AY169" s="242"/>
      <c r="AZ169" s="242"/>
      <c r="BA169" s="242"/>
      <c r="BB169" s="242"/>
      <c r="BC169" s="242"/>
      <c r="BD169" s="242"/>
      <c r="BE169" s="242"/>
      <c r="BF169" s="242"/>
      <c r="BG169" s="242"/>
      <c r="BH169" s="242"/>
      <c r="BI169" s="242"/>
      <c r="BJ169" s="242"/>
      <c r="BK169" s="242"/>
      <c r="BL169" s="242"/>
      <c r="BM169" s="242"/>
      <c r="BN169" s="242"/>
      <c r="BO169" s="242"/>
      <c r="BP169" s="242"/>
      <c r="BQ169" s="242"/>
      <c r="BR169" s="242"/>
      <c r="BS169" s="242"/>
      <c r="BT169" s="242"/>
      <c r="BU169" s="242"/>
      <c r="BV169" s="242"/>
      <c r="BW169" s="242"/>
      <c r="BX169" s="242"/>
      <c r="BY169" s="242"/>
      <c r="BZ169" s="242"/>
      <c r="CA169" s="242"/>
      <c r="CB169" s="242"/>
      <c r="CC169" s="242"/>
      <c r="CD169" s="242"/>
      <c r="CE169" s="242"/>
      <c r="CF169" s="242"/>
      <c r="CG169" s="242"/>
      <c r="CH169" s="242"/>
      <c r="CI169" s="242"/>
      <c r="CJ169" s="242"/>
      <c r="CK169" s="242"/>
      <c r="CL169" s="242"/>
      <c r="CM169" s="242"/>
      <c r="CN169" s="242"/>
      <c r="CO169" s="242"/>
      <c r="CP169" s="242"/>
      <c r="CQ169" s="242"/>
      <c r="CR169" s="242"/>
      <c r="CS169" s="242"/>
      <c r="CT169" s="242"/>
      <c r="CU169" s="242"/>
      <c r="CV169" s="242"/>
      <c r="CW169" s="242"/>
      <c r="CX169" s="242"/>
      <c r="CY169" s="242"/>
      <c r="CZ169" s="242"/>
      <c r="DA169" s="242"/>
      <c r="DB169" s="242"/>
      <c r="DC169" s="242"/>
      <c r="DD169" s="242"/>
      <c r="DE169" s="242"/>
      <c r="DF169" s="242"/>
      <c r="DG169" s="242"/>
      <c r="DH169" s="242"/>
      <c r="DI169" s="242"/>
      <c r="DJ169" s="242"/>
      <c r="DK169" s="242"/>
      <c r="DL169" s="242"/>
      <c r="DM169" s="242"/>
    </row>
    <row r="170" spans="1:117" ht="32.25" customHeight="1">
      <c r="A170" s="241"/>
      <c r="B170" s="240"/>
      <c r="C170" s="241"/>
      <c r="D170" s="241"/>
      <c r="E170" s="241"/>
      <c r="F170" s="242"/>
      <c r="G170" s="264"/>
      <c r="H170" s="243"/>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42"/>
      <c r="AJ170" s="242"/>
      <c r="AK170" s="242"/>
      <c r="AL170" s="242"/>
      <c r="AM170" s="242"/>
      <c r="AN170" s="242"/>
      <c r="AO170" s="242"/>
      <c r="AP170" s="242"/>
      <c r="AQ170" s="242"/>
      <c r="AR170" s="242"/>
      <c r="AS170" s="242"/>
      <c r="AT170" s="242"/>
      <c r="AU170" s="242"/>
      <c r="AV170" s="242"/>
      <c r="AW170" s="242"/>
      <c r="AX170" s="242"/>
      <c r="AY170" s="242"/>
      <c r="AZ170" s="242"/>
      <c r="BA170" s="242"/>
      <c r="BB170" s="242"/>
      <c r="BC170" s="242"/>
      <c r="BD170" s="242"/>
      <c r="BE170" s="242"/>
      <c r="BF170" s="242"/>
      <c r="BG170" s="242"/>
      <c r="BH170" s="242"/>
      <c r="BI170" s="242"/>
      <c r="BJ170" s="242"/>
      <c r="BK170" s="242"/>
      <c r="BL170" s="242"/>
      <c r="BM170" s="242"/>
      <c r="BN170" s="242"/>
      <c r="BO170" s="242"/>
      <c r="BP170" s="242"/>
      <c r="BQ170" s="242"/>
      <c r="BR170" s="242"/>
      <c r="BS170" s="242"/>
      <c r="BT170" s="242"/>
      <c r="BU170" s="242"/>
      <c r="BV170" s="242"/>
      <c r="BW170" s="242"/>
      <c r="BX170" s="242"/>
      <c r="BY170" s="242"/>
      <c r="BZ170" s="242"/>
      <c r="CA170" s="242"/>
      <c r="CB170" s="242"/>
      <c r="CC170" s="242"/>
      <c r="CD170" s="242"/>
      <c r="CE170" s="242"/>
      <c r="CF170" s="242"/>
      <c r="CG170" s="242"/>
      <c r="CH170" s="242"/>
      <c r="CI170" s="242"/>
      <c r="CJ170" s="242"/>
      <c r="CK170" s="242"/>
      <c r="CL170" s="242"/>
      <c r="CM170" s="242"/>
      <c r="CN170" s="242"/>
      <c r="CO170" s="242"/>
      <c r="CP170" s="242"/>
      <c r="CQ170" s="242"/>
      <c r="CR170" s="242"/>
      <c r="CS170" s="242"/>
      <c r="CT170" s="242"/>
      <c r="CU170" s="242"/>
      <c r="CV170" s="242"/>
      <c r="CW170" s="242"/>
      <c r="CX170" s="242"/>
      <c r="CY170" s="242"/>
      <c r="CZ170" s="242"/>
      <c r="DA170" s="242"/>
      <c r="DB170" s="242"/>
      <c r="DC170" s="242"/>
      <c r="DD170" s="242"/>
      <c r="DE170" s="242"/>
      <c r="DF170" s="242"/>
      <c r="DG170" s="242"/>
      <c r="DH170" s="242"/>
      <c r="DI170" s="242"/>
      <c r="DJ170" s="242"/>
      <c r="DK170" s="242"/>
      <c r="DL170" s="242"/>
      <c r="DM170" s="242"/>
    </row>
    <row r="171" spans="1:117" ht="32.25" customHeight="1">
      <c r="A171" s="241"/>
      <c r="B171" s="240"/>
      <c r="C171" s="241"/>
      <c r="D171" s="241"/>
      <c r="E171" s="241"/>
      <c r="F171" s="242"/>
      <c r="G171" s="264"/>
      <c r="H171" s="243"/>
      <c r="I171" s="242"/>
      <c r="J171" s="242"/>
      <c r="K171" s="242"/>
      <c r="L171" s="242"/>
      <c r="M171" s="242"/>
      <c r="N171" s="242"/>
      <c r="O171" s="242"/>
      <c r="P171" s="242"/>
      <c r="Q171" s="242"/>
      <c r="R171" s="242"/>
      <c r="S171" s="242"/>
      <c r="T171" s="242"/>
      <c r="U171" s="242"/>
      <c r="V171" s="242"/>
      <c r="W171" s="242"/>
      <c r="X171" s="242"/>
      <c r="Y171" s="242"/>
      <c r="Z171" s="242"/>
      <c r="AA171" s="242"/>
      <c r="AB171" s="242"/>
      <c r="AC171" s="242"/>
      <c r="AD171" s="242"/>
      <c r="AE171" s="242"/>
      <c r="AF171" s="242"/>
      <c r="AG171" s="242"/>
      <c r="AH171" s="242"/>
      <c r="AI171" s="242"/>
      <c r="AJ171" s="242"/>
      <c r="AK171" s="242"/>
      <c r="AL171" s="242"/>
      <c r="AM171" s="242"/>
      <c r="AN171" s="242"/>
      <c r="AO171" s="242"/>
      <c r="AP171" s="242"/>
      <c r="AQ171" s="242"/>
      <c r="AR171" s="242"/>
      <c r="AS171" s="242"/>
      <c r="AT171" s="242"/>
      <c r="AU171" s="242"/>
      <c r="AV171" s="242"/>
      <c r="AW171" s="242"/>
      <c r="AX171" s="242"/>
      <c r="AY171" s="242"/>
      <c r="AZ171" s="242"/>
      <c r="BA171" s="242"/>
      <c r="BB171" s="242"/>
      <c r="BC171" s="242"/>
      <c r="BD171" s="242"/>
      <c r="BE171" s="242"/>
      <c r="BF171" s="242"/>
      <c r="BG171" s="242"/>
      <c r="BH171" s="242"/>
      <c r="BI171" s="242"/>
      <c r="BJ171" s="242"/>
      <c r="BK171" s="242"/>
      <c r="BL171" s="242"/>
      <c r="BM171" s="242"/>
      <c r="BN171" s="242"/>
      <c r="BO171" s="242"/>
      <c r="BP171" s="242"/>
      <c r="BQ171" s="242"/>
      <c r="BR171" s="242"/>
      <c r="BS171" s="242"/>
      <c r="BT171" s="242"/>
      <c r="BU171" s="242"/>
      <c r="BV171" s="242"/>
      <c r="BW171" s="242"/>
      <c r="BX171" s="242"/>
      <c r="BY171" s="242"/>
      <c r="BZ171" s="242"/>
      <c r="CA171" s="242"/>
      <c r="CB171" s="242"/>
      <c r="CC171" s="242"/>
      <c r="CD171" s="242"/>
      <c r="CE171" s="242"/>
      <c r="CF171" s="242"/>
      <c r="CG171" s="242"/>
      <c r="CH171" s="242"/>
      <c r="CI171" s="242"/>
      <c r="CJ171" s="242"/>
      <c r="CK171" s="242"/>
      <c r="CL171" s="242"/>
      <c r="CM171" s="242"/>
      <c r="CN171" s="242"/>
      <c r="CO171" s="242"/>
      <c r="CP171" s="242"/>
      <c r="CQ171" s="242"/>
      <c r="CR171" s="242"/>
      <c r="CS171" s="242"/>
      <c r="CT171" s="242"/>
      <c r="CU171" s="242"/>
      <c r="CV171" s="242"/>
      <c r="CW171" s="242"/>
      <c r="CX171" s="242"/>
      <c r="CY171" s="242"/>
      <c r="CZ171" s="242"/>
      <c r="DA171" s="242"/>
      <c r="DB171" s="242"/>
      <c r="DC171" s="242"/>
      <c r="DD171" s="242"/>
      <c r="DE171" s="242"/>
      <c r="DF171" s="242"/>
      <c r="DG171" s="242"/>
      <c r="DH171" s="242"/>
      <c r="DI171" s="242"/>
      <c r="DJ171" s="242"/>
      <c r="DK171" s="242"/>
      <c r="DL171" s="242"/>
      <c r="DM171" s="242"/>
    </row>
    <row r="172" spans="1:117" ht="32.25" customHeight="1">
      <c r="A172" s="241"/>
      <c r="B172" s="240"/>
      <c r="C172" s="241"/>
      <c r="D172" s="241"/>
      <c r="E172" s="241"/>
      <c r="F172" s="242"/>
      <c r="G172" s="264"/>
      <c r="H172" s="243"/>
      <c r="I172" s="242"/>
      <c r="J172" s="242"/>
      <c r="K172" s="242"/>
      <c r="L172" s="242"/>
      <c r="M172" s="242"/>
      <c r="N172" s="242"/>
      <c r="O172" s="242"/>
      <c r="P172" s="242"/>
      <c r="Q172" s="242"/>
      <c r="R172" s="242"/>
      <c r="S172" s="242"/>
      <c r="T172" s="242"/>
      <c r="U172" s="242"/>
      <c r="V172" s="242"/>
      <c r="W172" s="242"/>
      <c r="X172" s="242"/>
      <c r="Y172" s="242"/>
      <c r="Z172" s="242"/>
      <c r="AA172" s="242"/>
      <c r="AB172" s="242"/>
      <c r="AC172" s="242"/>
      <c r="AD172" s="242"/>
      <c r="AE172" s="242"/>
      <c r="AF172" s="242"/>
      <c r="AG172" s="242"/>
      <c r="AH172" s="242"/>
      <c r="AI172" s="242"/>
      <c r="AJ172" s="242"/>
      <c r="AK172" s="242"/>
      <c r="AL172" s="242"/>
      <c r="AM172" s="242"/>
      <c r="AN172" s="242"/>
      <c r="AO172" s="242"/>
      <c r="AP172" s="242"/>
      <c r="AQ172" s="242"/>
      <c r="AR172" s="242"/>
      <c r="AS172" s="242"/>
      <c r="AT172" s="242"/>
      <c r="AU172" s="242"/>
      <c r="AV172" s="242"/>
      <c r="AW172" s="242"/>
      <c r="AX172" s="242"/>
      <c r="AY172" s="242"/>
      <c r="AZ172" s="242"/>
      <c r="BA172" s="242"/>
      <c r="BB172" s="242"/>
      <c r="BC172" s="242"/>
      <c r="BD172" s="242"/>
      <c r="BE172" s="242"/>
      <c r="BF172" s="242"/>
      <c r="BG172" s="242"/>
      <c r="BH172" s="242"/>
      <c r="BI172" s="242"/>
      <c r="BJ172" s="242"/>
      <c r="BK172" s="242"/>
      <c r="BL172" s="242"/>
      <c r="BM172" s="242"/>
      <c r="BN172" s="242"/>
      <c r="BO172" s="242"/>
      <c r="BP172" s="242"/>
      <c r="BQ172" s="242"/>
      <c r="BR172" s="242"/>
      <c r="BS172" s="242"/>
      <c r="BT172" s="242"/>
      <c r="BU172" s="242"/>
      <c r="BV172" s="242"/>
      <c r="BW172" s="242"/>
      <c r="BX172" s="242"/>
      <c r="BY172" s="242"/>
      <c r="BZ172" s="242"/>
      <c r="CA172" s="242"/>
      <c r="CB172" s="242"/>
      <c r="CC172" s="242"/>
      <c r="CD172" s="242"/>
      <c r="CE172" s="242"/>
      <c r="CF172" s="242"/>
      <c r="CG172" s="242"/>
      <c r="CH172" s="242"/>
      <c r="CI172" s="242"/>
      <c r="CJ172" s="242"/>
      <c r="CK172" s="242"/>
      <c r="CL172" s="242"/>
      <c r="CM172" s="242"/>
      <c r="CN172" s="242"/>
      <c r="CO172" s="242"/>
      <c r="CP172" s="242"/>
      <c r="CQ172" s="242"/>
      <c r="CR172" s="242"/>
      <c r="CS172" s="242"/>
      <c r="CT172" s="242"/>
      <c r="CU172" s="242"/>
      <c r="CV172" s="242"/>
      <c r="CW172" s="242"/>
      <c r="CX172" s="242"/>
      <c r="CY172" s="242"/>
      <c r="CZ172" s="242"/>
      <c r="DA172" s="242"/>
      <c r="DB172" s="242"/>
      <c r="DC172" s="242"/>
      <c r="DD172" s="242"/>
      <c r="DE172" s="242"/>
      <c r="DF172" s="242"/>
      <c r="DG172" s="242"/>
      <c r="DH172" s="242"/>
      <c r="DI172" s="242"/>
      <c r="DJ172" s="242"/>
      <c r="DK172" s="242"/>
      <c r="DL172" s="242"/>
      <c r="DM172" s="242"/>
    </row>
    <row r="173" spans="1:117" ht="32.25" customHeight="1">
      <c r="A173" s="241"/>
      <c r="B173" s="240"/>
      <c r="C173" s="241"/>
      <c r="D173" s="241"/>
      <c r="E173" s="241"/>
      <c r="F173" s="242"/>
      <c r="G173" s="264"/>
      <c r="H173" s="243"/>
      <c r="I173" s="242"/>
      <c r="J173" s="242"/>
      <c r="K173" s="242"/>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42"/>
      <c r="AZ173" s="242"/>
      <c r="BA173" s="242"/>
      <c r="BB173" s="242"/>
      <c r="BC173" s="242"/>
      <c r="BD173" s="242"/>
      <c r="BE173" s="242"/>
      <c r="BF173" s="242"/>
      <c r="BG173" s="242"/>
      <c r="BH173" s="242"/>
      <c r="BI173" s="242"/>
      <c r="BJ173" s="242"/>
      <c r="BK173" s="242"/>
      <c r="BL173" s="242"/>
      <c r="BM173" s="242"/>
      <c r="BN173" s="242"/>
      <c r="BO173" s="242"/>
      <c r="BP173" s="242"/>
      <c r="BQ173" s="242"/>
      <c r="BR173" s="242"/>
      <c r="BS173" s="242"/>
      <c r="BT173" s="242"/>
      <c r="BU173" s="242"/>
      <c r="BV173" s="242"/>
      <c r="BW173" s="242"/>
      <c r="BX173" s="242"/>
      <c r="BY173" s="242"/>
      <c r="BZ173" s="242"/>
      <c r="CA173" s="242"/>
      <c r="CB173" s="242"/>
      <c r="CC173" s="242"/>
      <c r="CD173" s="242"/>
      <c r="CE173" s="242"/>
      <c r="CF173" s="242"/>
      <c r="CG173" s="242"/>
      <c r="CH173" s="242"/>
      <c r="CI173" s="242"/>
      <c r="CJ173" s="242"/>
      <c r="CK173" s="242"/>
      <c r="CL173" s="242"/>
      <c r="CM173" s="242"/>
      <c r="CN173" s="242"/>
      <c r="CO173" s="242"/>
      <c r="CP173" s="242"/>
      <c r="CQ173" s="242"/>
      <c r="CR173" s="242"/>
      <c r="CS173" s="242"/>
      <c r="CT173" s="242"/>
      <c r="CU173" s="242"/>
      <c r="CV173" s="242"/>
      <c r="CW173" s="242"/>
      <c r="CX173" s="242"/>
      <c r="CY173" s="242"/>
      <c r="CZ173" s="242"/>
      <c r="DA173" s="242"/>
      <c r="DB173" s="242"/>
      <c r="DC173" s="242"/>
      <c r="DD173" s="242"/>
      <c r="DE173" s="242"/>
      <c r="DF173" s="242"/>
      <c r="DG173" s="242"/>
      <c r="DH173" s="242"/>
      <c r="DI173" s="242"/>
      <c r="DJ173" s="242"/>
      <c r="DK173" s="242"/>
      <c r="DL173" s="242"/>
      <c r="DM173" s="242"/>
    </row>
    <row r="174" spans="1:117" ht="32.25" customHeight="1">
      <c r="A174" s="241"/>
      <c r="B174" s="240"/>
      <c r="C174" s="241"/>
      <c r="D174" s="241"/>
      <c r="E174" s="241"/>
      <c r="F174" s="242"/>
      <c r="G174" s="264"/>
      <c r="H174" s="243"/>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2"/>
      <c r="DL174" s="242"/>
      <c r="DM174" s="242"/>
    </row>
    <row r="175" spans="1:117" ht="32.25" customHeight="1">
      <c r="A175" s="241"/>
      <c r="B175" s="240"/>
      <c r="C175" s="241"/>
      <c r="D175" s="241"/>
      <c r="E175" s="241"/>
      <c r="F175" s="242"/>
      <c r="G175" s="264"/>
      <c r="H175" s="243"/>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2"/>
      <c r="DL175" s="242"/>
      <c r="DM175" s="242"/>
    </row>
    <row r="176" spans="1:117" ht="32.25" customHeight="1">
      <c r="A176" s="241"/>
      <c r="B176" s="240"/>
      <c r="C176" s="241"/>
      <c r="D176" s="241"/>
      <c r="E176" s="241"/>
      <c r="F176" s="242"/>
      <c r="G176" s="264"/>
      <c r="H176" s="243"/>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2"/>
      <c r="DL176" s="242"/>
      <c r="DM176" s="242"/>
    </row>
    <row r="177" spans="1:117" ht="32.25" customHeight="1">
      <c r="A177" s="241"/>
      <c r="B177" s="240"/>
      <c r="C177" s="241"/>
      <c r="D177" s="241"/>
      <c r="E177" s="241"/>
      <c r="F177" s="242"/>
      <c r="G177" s="264"/>
      <c r="H177" s="243"/>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2"/>
      <c r="DL177" s="242"/>
      <c r="DM177" s="242"/>
    </row>
    <row r="178" spans="1:117" ht="32.25" customHeight="1">
      <c r="A178" s="241"/>
      <c r="B178" s="240"/>
      <c r="C178" s="241"/>
      <c r="D178" s="241"/>
      <c r="E178" s="241"/>
      <c r="F178" s="242"/>
      <c r="G178" s="264"/>
      <c r="H178" s="243"/>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2"/>
      <c r="DL178" s="242"/>
      <c r="DM178" s="242"/>
    </row>
    <row r="179" spans="1:117" ht="32.25" customHeight="1">
      <c r="A179" s="241"/>
      <c r="B179" s="240"/>
      <c r="C179" s="241"/>
      <c r="D179" s="241"/>
      <c r="E179" s="241"/>
      <c r="F179" s="242"/>
      <c r="G179" s="264"/>
      <c r="H179" s="243"/>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2"/>
      <c r="DL179" s="242"/>
      <c r="DM179" s="242"/>
    </row>
    <row r="180" spans="1:117" ht="32.25" customHeight="1">
      <c r="A180" s="241"/>
      <c r="B180" s="240"/>
      <c r="C180" s="241"/>
      <c r="D180" s="241"/>
      <c r="E180" s="241"/>
      <c r="F180" s="242"/>
      <c r="G180" s="264"/>
      <c r="H180" s="243"/>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2"/>
      <c r="DL180" s="242"/>
      <c r="DM180" s="242"/>
    </row>
    <row r="181" spans="1:117" ht="32.25" customHeight="1">
      <c r="A181" s="241"/>
      <c r="B181" s="240"/>
      <c r="C181" s="241"/>
      <c r="D181" s="241"/>
      <c r="E181" s="241"/>
      <c r="F181" s="242"/>
      <c r="G181" s="264"/>
      <c r="H181" s="243"/>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2"/>
      <c r="DL181" s="242"/>
      <c r="DM181" s="242"/>
    </row>
    <row r="182" spans="1:117" ht="32.25" customHeight="1">
      <c r="A182" s="241"/>
      <c r="B182" s="240"/>
      <c r="C182" s="241"/>
      <c r="D182" s="241"/>
      <c r="E182" s="241"/>
      <c r="F182" s="242"/>
      <c r="G182" s="264"/>
      <c r="H182" s="243"/>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2"/>
      <c r="DL182" s="242"/>
      <c r="DM182" s="242"/>
    </row>
    <row r="183" spans="1:117" ht="32.25" customHeight="1">
      <c r="A183" s="241"/>
      <c r="B183" s="240"/>
      <c r="C183" s="241"/>
      <c r="D183" s="241"/>
      <c r="E183" s="241"/>
      <c r="F183" s="242"/>
      <c r="G183" s="264"/>
      <c r="H183" s="243"/>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2"/>
      <c r="DL183" s="242"/>
      <c r="DM183" s="242"/>
    </row>
    <row r="184" spans="1:117" ht="32.25" customHeight="1">
      <c r="A184" s="241"/>
      <c r="B184" s="240"/>
      <c r="C184" s="241"/>
      <c r="D184" s="241"/>
      <c r="E184" s="241"/>
      <c r="F184" s="242"/>
      <c r="G184" s="264"/>
      <c r="H184" s="243"/>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2"/>
      <c r="DL184" s="242"/>
      <c r="DM184" s="242"/>
    </row>
    <row r="185" spans="1:117" ht="32.25" customHeight="1">
      <c r="A185" s="241"/>
      <c r="B185" s="240"/>
      <c r="C185" s="241"/>
      <c r="D185" s="241"/>
      <c r="E185" s="241"/>
      <c r="F185" s="242"/>
      <c r="G185" s="264"/>
      <c r="H185" s="243"/>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2"/>
      <c r="DL185" s="242"/>
      <c r="DM185" s="242"/>
    </row>
    <row r="186" spans="1:117" ht="32.25" customHeight="1">
      <c r="A186" s="241"/>
      <c r="B186" s="240"/>
      <c r="C186" s="241"/>
      <c r="D186" s="241"/>
      <c r="E186" s="241"/>
      <c r="F186" s="242"/>
      <c r="G186" s="264"/>
      <c r="H186" s="243"/>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2"/>
      <c r="DL186" s="242"/>
      <c r="DM186" s="242"/>
    </row>
    <row r="187" spans="1:117" ht="32.25" customHeight="1">
      <c r="A187" s="241"/>
      <c r="B187" s="240"/>
      <c r="C187" s="241"/>
      <c r="D187" s="241"/>
      <c r="E187" s="241"/>
      <c r="F187" s="242"/>
      <c r="G187" s="264"/>
      <c r="H187" s="243"/>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2"/>
      <c r="DL187" s="242"/>
      <c r="DM187" s="242"/>
    </row>
    <row r="188" spans="1:117" ht="32.25" customHeight="1">
      <c r="A188" s="241"/>
      <c r="B188" s="240"/>
      <c r="C188" s="241"/>
      <c r="D188" s="241"/>
      <c r="E188" s="241"/>
      <c r="F188" s="242"/>
      <c r="G188" s="264"/>
      <c r="H188" s="243"/>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2"/>
      <c r="DL188" s="242"/>
      <c r="DM188" s="242"/>
    </row>
    <row r="189" spans="1:117" ht="32.25" customHeight="1">
      <c r="A189" s="241"/>
      <c r="B189" s="240"/>
      <c r="C189" s="241"/>
      <c r="D189" s="241"/>
      <c r="E189" s="241"/>
      <c r="F189" s="242"/>
      <c r="G189" s="264"/>
      <c r="H189" s="243"/>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2"/>
      <c r="DL189" s="242"/>
      <c r="DM189" s="242"/>
    </row>
    <row r="190" spans="1:117" ht="32.25" customHeight="1">
      <c r="A190" s="241"/>
      <c r="B190" s="240"/>
      <c r="C190" s="241"/>
      <c r="D190" s="241"/>
      <c r="E190" s="241"/>
      <c r="F190" s="242"/>
      <c r="G190" s="264"/>
      <c r="H190" s="243"/>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2"/>
      <c r="DL190" s="242"/>
      <c r="DM190" s="242"/>
    </row>
    <row r="191" spans="1:117" ht="32.25" customHeight="1">
      <c r="A191" s="241"/>
      <c r="B191" s="240"/>
      <c r="C191" s="241"/>
      <c r="D191" s="241"/>
      <c r="E191" s="241"/>
      <c r="F191" s="242"/>
      <c r="G191" s="264"/>
      <c r="H191" s="243"/>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2"/>
      <c r="DL191" s="242"/>
      <c r="DM191" s="242"/>
    </row>
    <row r="192" spans="1:117" ht="32.25" customHeight="1">
      <c r="A192" s="241"/>
      <c r="B192" s="240"/>
      <c r="C192" s="241"/>
      <c r="D192" s="241"/>
      <c r="E192" s="241"/>
      <c r="F192" s="242"/>
      <c r="G192" s="264"/>
      <c r="H192" s="243"/>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2"/>
      <c r="DL192" s="242"/>
      <c r="DM192" s="242"/>
    </row>
    <row r="193" spans="1:117" ht="32.25" customHeight="1">
      <c r="A193" s="241"/>
      <c r="B193" s="240"/>
      <c r="C193" s="241"/>
      <c r="D193" s="241"/>
      <c r="E193" s="241"/>
      <c r="F193" s="242"/>
      <c r="G193" s="264"/>
      <c r="H193" s="243"/>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2"/>
      <c r="DL193" s="242"/>
      <c r="DM193" s="242"/>
    </row>
    <row r="194" spans="1:117" ht="32.25" customHeight="1">
      <c r="A194" s="241"/>
      <c r="B194" s="240"/>
      <c r="C194" s="241"/>
      <c r="D194" s="241"/>
      <c r="E194" s="241"/>
      <c r="F194" s="242"/>
      <c r="G194" s="264"/>
      <c r="H194" s="243"/>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2"/>
      <c r="DL194" s="242"/>
      <c r="DM194" s="242"/>
    </row>
    <row r="195" spans="1:117" ht="32.25" customHeight="1">
      <c r="A195" s="241"/>
      <c r="B195" s="240"/>
      <c r="C195" s="241"/>
      <c r="D195" s="241"/>
      <c r="E195" s="241"/>
      <c r="F195" s="242"/>
      <c r="G195" s="264"/>
      <c r="H195" s="243"/>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2"/>
      <c r="DL195" s="242"/>
      <c r="DM195" s="242"/>
    </row>
    <row r="196" spans="1:117" ht="32.25" customHeight="1">
      <c r="A196" s="241"/>
      <c r="B196" s="240"/>
      <c r="C196" s="241"/>
      <c r="D196" s="241"/>
      <c r="E196" s="241"/>
      <c r="F196" s="242"/>
      <c r="G196" s="264"/>
      <c r="H196" s="243"/>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2"/>
      <c r="DL196" s="242"/>
      <c r="DM196" s="242"/>
    </row>
    <row r="197" spans="1:117" ht="32.25" customHeight="1">
      <c r="A197" s="241"/>
      <c r="B197" s="240"/>
      <c r="C197" s="241"/>
      <c r="D197" s="241"/>
      <c r="E197" s="241"/>
      <c r="F197" s="242"/>
      <c r="G197" s="264"/>
      <c r="H197" s="243"/>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2"/>
      <c r="DL197" s="242"/>
      <c r="DM197" s="242"/>
    </row>
    <row r="198" spans="1:117" ht="32.25" customHeight="1">
      <c r="A198" s="241"/>
      <c r="B198" s="240"/>
      <c r="C198" s="241"/>
      <c r="D198" s="241"/>
      <c r="E198" s="241"/>
      <c r="F198" s="242"/>
      <c r="G198" s="264"/>
      <c r="H198" s="243"/>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2"/>
      <c r="DL198" s="242"/>
      <c r="DM198" s="242"/>
    </row>
    <row r="199" spans="1:117" ht="32.25" customHeight="1">
      <c r="A199" s="241"/>
      <c r="B199" s="240"/>
      <c r="C199" s="241"/>
      <c r="D199" s="241"/>
      <c r="E199" s="241"/>
      <c r="F199" s="242"/>
      <c r="G199" s="264"/>
      <c r="H199" s="243"/>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2"/>
      <c r="DL199" s="242"/>
      <c r="DM199" s="242"/>
    </row>
    <row r="200" spans="1:117" ht="32.25" customHeight="1">
      <c r="A200" s="241"/>
      <c r="B200" s="240"/>
      <c r="C200" s="241"/>
      <c r="D200" s="241"/>
      <c r="E200" s="241"/>
      <c r="F200" s="242"/>
      <c r="G200" s="264"/>
      <c r="H200" s="243"/>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2"/>
      <c r="DL200" s="242"/>
      <c r="DM200" s="242"/>
    </row>
    <row r="201" spans="1:117" ht="32.25" customHeight="1">
      <c r="A201" s="241"/>
      <c r="B201" s="240"/>
      <c r="C201" s="241"/>
      <c r="D201" s="241"/>
      <c r="E201" s="241"/>
      <c r="F201" s="242"/>
      <c r="G201" s="264"/>
      <c r="H201" s="243"/>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2"/>
      <c r="DL201" s="242"/>
      <c r="DM201" s="242"/>
    </row>
    <row r="202" spans="1:117" ht="32.25" customHeight="1">
      <c r="A202" s="241"/>
      <c r="B202" s="240"/>
      <c r="C202" s="241"/>
      <c r="D202" s="241"/>
      <c r="E202" s="241"/>
      <c r="F202" s="242"/>
      <c r="G202" s="264"/>
      <c r="H202" s="243"/>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2"/>
      <c r="DL202" s="242"/>
      <c r="DM202" s="242"/>
    </row>
    <row r="203" spans="1:117" ht="32.25" customHeight="1">
      <c r="A203" s="241"/>
      <c r="B203" s="240"/>
      <c r="C203" s="241"/>
      <c r="D203" s="241"/>
      <c r="E203" s="241"/>
      <c r="F203" s="242"/>
      <c r="G203" s="264"/>
      <c r="H203" s="243"/>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2"/>
      <c r="DL203" s="242"/>
      <c r="DM203" s="242"/>
    </row>
    <row r="204" spans="1:117" ht="32.25" customHeight="1">
      <c r="A204" s="241"/>
      <c r="B204" s="240"/>
      <c r="C204" s="241"/>
      <c r="D204" s="241"/>
      <c r="E204" s="241"/>
      <c r="F204" s="242"/>
      <c r="G204" s="264"/>
      <c r="H204" s="243"/>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2"/>
      <c r="DL204" s="242"/>
      <c r="DM204" s="242"/>
    </row>
    <row r="205" spans="1:117" ht="32.25" customHeight="1">
      <c r="A205" s="241"/>
      <c r="B205" s="240"/>
      <c r="C205" s="241"/>
      <c r="D205" s="241"/>
      <c r="E205" s="241"/>
      <c r="F205" s="242"/>
      <c r="G205" s="264"/>
      <c r="H205" s="243"/>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2"/>
      <c r="DL205" s="242"/>
      <c r="DM205" s="242"/>
    </row>
    <row r="206" spans="1:117" ht="32.25" customHeight="1">
      <c r="A206" s="241"/>
      <c r="B206" s="240"/>
      <c r="C206" s="241"/>
      <c r="D206" s="241"/>
      <c r="E206" s="241"/>
      <c r="F206" s="242"/>
      <c r="G206" s="264"/>
      <c r="H206" s="243"/>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2"/>
      <c r="DL206" s="242"/>
      <c r="DM206" s="242"/>
    </row>
    <row r="207" spans="1:117" ht="32.25" customHeight="1">
      <c r="A207" s="241"/>
      <c r="B207" s="240"/>
      <c r="C207" s="241"/>
      <c r="D207" s="241"/>
      <c r="E207" s="241"/>
      <c r="F207" s="242"/>
      <c r="G207" s="264"/>
      <c r="H207" s="243"/>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2"/>
      <c r="DL207" s="242"/>
      <c r="DM207" s="242"/>
    </row>
    <row r="208" spans="1:117" ht="32.25" customHeight="1">
      <c r="A208" s="241"/>
      <c r="B208" s="240"/>
      <c r="C208" s="241"/>
      <c r="D208" s="241"/>
      <c r="E208" s="241"/>
      <c r="F208" s="242"/>
      <c r="G208" s="264"/>
      <c r="H208" s="243"/>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2"/>
      <c r="DL208" s="242"/>
      <c r="DM208" s="242"/>
    </row>
    <row r="209" spans="1:117" ht="32.25" customHeight="1">
      <c r="A209" s="241"/>
      <c r="B209" s="240"/>
      <c r="C209" s="241"/>
      <c r="D209" s="241"/>
      <c r="E209" s="241"/>
      <c r="F209" s="242"/>
      <c r="G209" s="264"/>
      <c r="H209" s="243"/>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2"/>
      <c r="DL209" s="242"/>
      <c r="DM209" s="242"/>
    </row>
    <row r="210" spans="1:117" ht="32.25" customHeight="1">
      <c r="A210" s="241"/>
      <c r="B210" s="240"/>
      <c r="C210" s="241"/>
      <c r="D210" s="241"/>
      <c r="E210" s="241"/>
      <c r="F210" s="242"/>
      <c r="G210" s="264"/>
      <c r="H210" s="243"/>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2"/>
      <c r="DL210" s="242"/>
      <c r="DM210" s="242"/>
    </row>
    <row r="211" spans="1:117" ht="32.25" customHeight="1">
      <c r="A211" s="241"/>
      <c r="B211" s="240"/>
      <c r="C211" s="241"/>
      <c r="D211" s="241"/>
      <c r="E211" s="241"/>
      <c r="F211" s="242"/>
      <c r="G211" s="264"/>
      <c r="H211" s="243"/>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2"/>
      <c r="DL211" s="242"/>
      <c r="DM211" s="242"/>
    </row>
    <row r="212" spans="1:117" ht="32.25" customHeight="1">
      <c r="A212" s="241"/>
      <c r="B212" s="240"/>
      <c r="C212" s="241"/>
      <c r="D212" s="241"/>
      <c r="E212" s="241"/>
      <c r="F212" s="242"/>
      <c r="G212" s="264"/>
      <c r="H212" s="243"/>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2"/>
      <c r="DL212" s="242"/>
      <c r="DM212" s="242"/>
    </row>
    <row r="213" spans="1:117" ht="32.25" customHeight="1">
      <c r="A213" s="241"/>
      <c r="B213" s="240"/>
      <c r="C213" s="241"/>
      <c r="D213" s="241"/>
      <c r="E213" s="241"/>
      <c r="F213" s="242"/>
      <c r="G213" s="264"/>
      <c r="H213" s="243"/>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2"/>
      <c r="DL213" s="242"/>
      <c r="DM213" s="242"/>
    </row>
    <row r="214" spans="1:117" ht="32.25" customHeight="1">
      <c r="A214" s="241"/>
      <c r="B214" s="240"/>
      <c r="C214" s="241"/>
      <c r="D214" s="241"/>
      <c r="E214" s="241"/>
      <c r="F214" s="242"/>
      <c r="G214" s="264"/>
      <c r="H214" s="243"/>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2"/>
      <c r="DL214" s="242"/>
      <c r="DM214" s="242"/>
    </row>
    <row r="215" spans="1:117" ht="32.25" customHeight="1">
      <c r="A215" s="241"/>
      <c r="B215" s="240"/>
      <c r="C215" s="241"/>
      <c r="D215" s="241"/>
      <c r="E215" s="241"/>
      <c r="F215" s="242"/>
      <c r="G215" s="264"/>
      <c r="H215" s="243"/>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2"/>
      <c r="DL215" s="242"/>
      <c r="DM215" s="242"/>
    </row>
    <row r="216" spans="1:117" ht="32.25" customHeight="1">
      <c r="A216" s="241"/>
      <c r="B216" s="240"/>
      <c r="C216" s="241"/>
      <c r="D216" s="241"/>
      <c r="E216" s="241"/>
      <c r="F216" s="242"/>
      <c r="G216" s="264"/>
      <c r="H216" s="243"/>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2"/>
      <c r="DL216" s="242"/>
      <c r="DM216" s="242"/>
    </row>
    <row r="217" spans="1:117" ht="32.25" customHeight="1">
      <c r="A217" s="241"/>
      <c r="B217" s="240"/>
      <c r="C217" s="241"/>
      <c r="D217" s="241"/>
      <c r="E217" s="241"/>
      <c r="F217" s="242"/>
      <c r="G217" s="264"/>
      <c r="H217" s="243"/>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2"/>
      <c r="DL217" s="242"/>
      <c r="DM217" s="242"/>
    </row>
    <row r="218" spans="1:117" ht="32.25" customHeight="1">
      <c r="A218" s="241"/>
      <c r="B218" s="240"/>
      <c r="C218" s="241"/>
      <c r="D218" s="241"/>
      <c r="E218" s="241"/>
      <c r="F218" s="242"/>
      <c r="G218" s="264"/>
      <c r="H218" s="243"/>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2"/>
      <c r="DL218" s="242"/>
      <c r="DM218" s="242"/>
    </row>
    <row r="219" spans="1:117" ht="32.25" customHeight="1">
      <c r="A219" s="241"/>
      <c r="B219" s="240"/>
      <c r="C219" s="241"/>
      <c r="D219" s="241"/>
      <c r="E219" s="241"/>
      <c r="F219" s="242"/>
      <c r="G219" s="264"/>
      <c r="H219" s="243"/>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2"/>
      <c r="DL219" s="242"/>
      <c r="DM219" s="242"/>
    </row>
    <row r="220" spans="1:117" ht="32.25" customHeight="1">
      <c r="A220" s="241"/>
      <c r="B220" s="240"/>
      <c r="C220" s="241"/>
      <c r="D220" s="241"/>
      <c r="E220" s="241"/>
      <c r="F220" s="242"/>
      <c r="G220" s="264"/>
      <c r="H220" s="243"/>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2"/>
      <c r="DL220" s="242"/>
      <c r="DM220" s="242"/>
    </row>
    <row r="221" spans="1:117" ht="32.25" customHeight="1">
      <c r="A221" s="241"/>
      <c r="B221" s="240"/>
      <c r="C221" s="241"/>
      <c r="D221" s="241"/>
      <c r="E221" s="241"/>
      <c r="F221" s="242"/>
      <c r="G221" s="264"/>
      <c r="H221" s="243"/>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2"/>
      <c r="DL221" s="242"/>
      <c r="DM221" s="242"/>
    </row>
    <row r="222" spans="1:117" ht="32.25" customHeight="1">
      <c r="A222" s="241"/>
      <c r="B222" s="240"/>
      <c r="C222" s="241"/>
      <c r="D222" s="241"/>
      <c r="E222" s="241"/>
      <c r="F222" s="242"/>
      <c r="G222" s="264"/>
      <c r="H222" s="243"/>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2"/>
      <c r="DL222" s="242"/>
      <c r="DM222" s="242"/>
    </row>
    <row r="223" spans="1:117" ht="32.25" customHeight="1">
      <c r="A223" s="241"/>
      <c r="B223" s="240"/>
      <c r="C223" s="241"/>
      <c r="D223" s="241"/>
      <c r="E223" s="241"/>
      <c r="F223" s="242"/>
      <c r="G223" s="264"/>
      <c r="H223" s="243"/>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2"/>
      <c r="DL223" s="242"/>
      <c r="DM223" s="242"/>
    </row>
    <row r="224" spans="1:117" ht="32.25" customHeight="1">
      <c r="A224" s="241"/>
      <c r="B224" s="240"/>
      <c r="C224" s="241"/>
      <c r="D224" s="241"/>
      <c r="E224" s="241"/>
      <c r="F224" s="242"/>
      <c r="G224" s="264"/>
      <c r="H224" s="243"/>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2"/>
      <c r="DL224" s="242"/>
      <c r="DM224" s="242"/>
    </row>
    <row r="225" spans="1:117" ht="32.25" customHeight="1">
      <c r="A225" s="241"/>
      <c r="B225" s="240"/>
      <c r="C225" s="241"/>
      <c r="D225" s="241"/>
      <c r="E225" s="241"/>
      <c r="F225" s="242"/>
      <c r="G225" s="264"/>
      <c r="H225" s="243"/>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2"/>
      <c r="DL225" s="242"/>
      <c r="DM225" s="242"/>
    </row>
    <row r="226" spans="1:117" ht="32.25" customHeight="1">
      <c r="A226" s="241"/>
      <c r="B226" s="240"/>
      <c r="C226" s="241"/>
      <c r="D226" s="241"/>
      <c r="E226" s="241"/>
      <c r="F226" s="242"/>
      <c r="G226" s="264"/>
      <c r="H226" s="243"/>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2"/>
      <c r="DL226" s="242"/>
      <c r="DM226" s="242"/>
    </row>
    <row r="227" spans="1:117" ht="32.25" customHeight="1">
      <c r="A227" s="241"/>
      <c r="B227" s="240"/>
      <c r="C227" s="241"/>
      <c r="D227" s="241"/>
      <c r="E227" s="241"/>
      <c r="F227" s="242"/>
      <c r="G227" s="264"/>
      <c r="H227" s="243"/>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2"/>
      <c r="DL227" s="242"/>
      <c r="DM227" s="242"/>
    </row>
    <row r="228" spans="1:117" ht="32.25" customHeight="1">
      <c r="A228" s="241"/>
      <c r="B228" s="240"/>
      <c r="C228" s="241"/>
      <c r="D228" s="241"/>
      <c r="E228" s="241"/>
      <c r="F228" s="242"/>
      <c r="G228" s="264"/>
      <c r="H228" s="243"/>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2"/>
      <c r="DL228" s="242"/>
      <c r="DM228" s="242"/>
    </row>
    <row r="229" spans="1:117" ht="32.25" customHeight="1">
      <c r="A229" s="241"/>
      <c r="B229" s="240"/>
      <c r="C229" s="241"/>
      <c r="D229" s="241"/>
      <c r="E229" s="241"/>
      <c r="F229" s="242"/>
      <c r="G229" s="264"/>
      <c r="H229" s="243"/>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2"/>
      <c r="DL229" s="242"/>
      <c r="DM229" s="242"/>
    </row>
    <row r="230" spans="1:117" ht="32.25" customHeight="1">
      <c r="A230" s="241"/>
      <c r="B230" s="240"/>
      <c r="C230" s="241"/>
      <c r="D230" s="241"/>
      <c r="E230" s="241"/>
      <c r="F230" s="242"/>
      <c r="G230" s="264"/>
      <c r="H230" s="243"/>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2"/>
      <c r="DL230" s="242"/>
      <c r="DM230" s="242"/>
    </row>
    <row r="231" spans="1:117" ht="32.25" customHeight="1">
      <c r="A231" s="241"/>
      <c r="B231" s="240"/>
      <c r="C231" s="241"/>
      <c r="D231" s="241"/>
      <c r="E231" s="241"/>
      <c r="F231" s="242"/>
      <c r="G231" s="264"/>
      <c r="H231" s="243"/>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2"/>
      <c r="DL231" s="242"/>
      <c r="DM231" s="242"/>
    </row>
    <row r="232" spans="1:117" ht="32.25" customHeight="1">
      <c r="A232" s="241"/>
      <c r="B232" s="240"/>
      <c r="C232" s="241"/>
      <c r="D232" s="241"/>
      <c r="E232" s="241"/>
      <c r="F232" s="242"/>
      <c r="G232" s="264"/>
      <c r="H232" s="243"/>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2"/>
      <c r="DL232" s="242"/>
      <c r="DM232" s="242"/>
    </row>
    <row r="233" spans="1:117" ht="32.25" customHeight="1">
      <c r="A233" s="241"/>
      <c r="B233" s="240"/>
      <c r="C233" s="241"/>
      <c r="D233" s="241"/>
      <c r="E233" s="241"/>
      <c r="F233" s="242"/>
      <c r="G233" s="264"/>
      <c r="H233" s="243"/>
      <c r="I233" s="242"/>
      <c r="J233" s="242"/>
      <c r="K233" s="242"/>
      <c r="L233" s="242"/>
      <c r="M233" s="242"/>
      <c r="N233" s="242"/>
      <c r="O233" s="242"/>
      <c r="P233" s="242"/>
      <c r="Q233" s="242"/>
      <c r="R233" s="242"/>
      <c r="S233" s="242"/>
      <c r="T233" s="242"/>
      <c r="U233" s="242"/>
      <c r="V233" s="242"/>
      <c r="W233" s="242"/>
      <c r="X233" s="242"/>
      <c r="Y233" s="242"/>
      <c r="Z233" s="242"/>
      <c r="AA233" s="242"/>
      <c r="AB233" s="242"/>
      <c r="AC233" s="242"/>
      <c r="AD233" s="242"/>
      <c r="AE233" s="242"/>
      <c r="AF233" s="242"/>
      <c r="AG233" s="242"/>
      <c r="AH233" s="242"/>
      <c r="AI233" s="242"/>
      <c r="AJ233" s="242"/>
      <c r="AK233" s="242"/>
      <c r="AL233" s="242"/>
      <c r="AM233" s="242"/>
      <c r="AN233" s="242"/>
      <c r="AO233" s="242"/>
      <c r="AP233" s="242"/>
      <c r="AQ233" s="242"/>
      <c r="AR233" s="242"/>
      <c r="AS233" s="242"/>
      <c r="AT233" s="242"/>
      <c r="AU233" s="242"/>
      <c r="AV233" s="242"/>
      <c r="AW233" s="242"/>
      <c r="AX233" s="242"/>
      <c r="AY233" s="242"/>
      <c r="AZ233" s="242"/>
      <c r="BA233" s="242"/>
      <c r="BB233" s="242"/>
      <c r="BC233" s="242"/>
      <c r="BD233" s="242"/>
      <c r="BE233" s="242"/>
      <c r="BF233" s="242"/>
      <c r="BG233" s="242"/>
      <c r="BH233" s="242"/>
      <c r="BI233" s="242"/>
      <c r="BJ233" s="242"/>
      <c r="BK233" s="242"/>
      <c r="BL233" s="242"/>
      <c r="BM233" s="242"/>
      <c r="BN233" s="242"/>
      <c r="BO233" s="242"/>
      <c r="BP233" s="242"/>
      <c r="BQ233" s="242"/>
      <c r="BR233" s="242"/>
      <c r="BS233" s="242"/>
      <c r="BT233" s="242"/>
      <c r="BU233" s="242"/>
      <c r="BV233" s="242"/>
      <c r="BW233" s="242"/>
      <c r="BX233" s="242"/>
      <c r="BY233" s="242"/>
      <c r="BZ233" s="242"/>
      <c r="CA233" s="242"/>
      <c r="CB233" s="242"/>
      <c r="CC233" s="242"/>
      <c r="CD233" s="242"/>
      <c r="CE233" s="242"/>
      <c r="CF233" s="242"/>
      <c r="CG233" s="242"/>
      <c r="CH233" s="242"/>
      <c r="CI233" s="242"/>
      <c r="CJ233" s="242"/>
      <c r="CK233" s="242"/>
      <c r="CL233" s="242"/>
      <c r="CM233" s="242"/>
      <c r="CN233" s="242"/>
      <c r="CO233" s="242"/>
      <c r="CP233" s="242"/>
      <c r="CQ233" s="242"/>
      <c r="CR233" s="242"/>
      <c r="CS233" s="242"/>
      <c r="CT233" s="242"/>
      <c r="CU233" s="242"/>
      <c r="CV233" s="242"/>
      <c r="CW233" s="242"/>
      <c r="CX233" s="242"/>
      <c r="CY233" s="242"/>
      <c r="CZ233" s="242"/>
      <c r="DA233" s="242"/>
      <c r="DB233" s="242"/>
      <c r="DC233" s="242"/>
      <c r="DD233" s="242"/>
      <c r="DE233" s="242"/>
      <c r="DF233" s="242"/>
      <c r="DG233" s="242"/>
      <c r="DH233" s="242"/>
      <c r="DI233" s="242"/>
      <c r="DJ233" s="242"/>
      <c r="DK233" s="242"/>
      <c r="DL233" s="242"/>
      <c r="DM233" s="242"/>
    </row>
    <row r="234" spans="1:117" ht="32.25" customHeight="1">
      <c r="A234" s="241"/>
      <c r="B234" s="240"/>
      <c r="C234" s="241"/>
      <c r="D234" s="241"/>
      <c r="E234" s="241"/>
      <c r="F234" s="242"/>
      <c r="G234" s="264"/>
      <c r="H234" s="243"/>
      <c r="I234" s="242"/>
      <c r="J234" s="242"/>
      <c r="K234" s="242"/>
      <c r="L234" s="242"/>
      <c r="M234" s="242"/>
      <c r="N234" s="242"/>
      <c r="O234" s="242"/>
      <c r="P234" s="242"/>
      <c r="Q234" s="242"/>
      <c r="R234" s="242"/>
      <c r="S234" s="242"/>
      <c r="T234" s="242"/>
      <c r="U234" s="242"/>
      <c r="V234" s="242"/>
      <c r="W234" s="242"/>
      <c r="X234" s="242"/>
      <c r="Y234" s="242"/>
      <c r="Z234" s="242"/>
      <c r="AA234" s="242"/>
      <c r="AB234" s="242"/>
      <c r="AC234" s="242"/>
      <c r="AD234" s="242"/>
      <c r="AE234" s="242"/>
      <c r="AF234" s="242"/>
      <c r="AG234" s="242"/>
      <c r="AH234" s="242"/>
      <c r="AI234" s="242"/>
      <c r="AJ234" s="242"/>
      <c r="AK234" s="242"/>
      <c r="AL234" s="242"/>
      <c r="AM234" s="242"/>
      <c r="AN234" s="242"/>
      <c r="AO234" s="242"/>
      <c r="AP234" s="242"/>
      <c r="AQ234" s="242"/>
      <c r="AR234" s="242"/>
      <c r="AS234" s="242"/>
      <c r="AT234" s="242"/>
      <c r="AU234" s="242"/>
      <c r="AV234" s="242"/>
      <c r="AW234" s="242"/>
      <c r="AX234" s="242"/>
      <c r="AY234" s="242"/>
      <c r="AZ234" s="242"/>
      <c r="BA234" s="242"/>
      <c r="BB234" s="242"/>
      <c r="BC234" s="242"/>
      <c r="BD234" s="242"/>
      <c r="BE234" s="242"/>
      <c r="BF234" s="242"/>
      <c r="BG234" s="242"/>
      <c r="BH234" s="242"/>
      <c r="BI234" s="242"/>
      <c r="BJ234" s="242"/>
      <c r="BK234" s="242"/>
      <c r="BL234" s="242"/>
      <c r="BM234" s="242"/>
      <c r="BN234" s="242"/>
      <c r="BO234" s="242"/>
      <c r="BP234" s="242"/>
      <c r="BQ234" s="242"/>
      <c r="BR234" s="242"/>
      <c r="BS234" s="242"/>
      <c r="BT234" s="242"/>
      <c r="BU234" s="242"/>
      <c r="BV234" s="242"/>
      <c r="BW234" s="242"/>
      <c r="BX234" s="242"/>
      <c r="BY234" s="242"/>
      <c r="BZ234" s="242"/>
      <c r="CA234" s="242"/>
      <c r="CB234" s="242"/>
      <c r="CC234" s="242"/>
      <c r="CD234" s="242"/>
      <c r="CE234" s="242"/>
      <c r="CF234" s="242"/>
      <c r="CG234" s="242"/>
      <c r="CH234" s="242"/>
      <c r="CI234" s="242"/>
      <c r="CJ234" s="242"/>
      <c r="CK234" s="242"/>
      <c r="CL234" s="242"/>
      <c r="CM234" s="242"/>
      <c r="CN234" s="242"/>
      <c r="CO234" s="242"/>
      <c r="CP234" s="242"/>
      <c r="CQ234" s="242"/>
      <c r="CR234" s="242"/>
      <c r="CS234" s="242"/>
      <c r="CT234" s="242"/>
      <c r="CU234" s="242"/>
      <c r="CV234" s="242"/>
      <c r="CW234" s="242"/>
      <c r="CX234" s="242"/>
      <c r="CY234" s="242"/>
      <c r="CZ234" s="242"/>
      <c r="DA234" s="242"/>
      <c r="DB234" s="242"/>
      <c r="DC234" s="242"/>
      <c r="DD234" s="242"/>
      <c r="DE234" s="242"/>
      <c r="DF234" s="242"/>
      <c r="DG234" s="242"/>
      <c r="DH234" s="242"/>
      <c r="DI234" s="242"/>
      <c r="DJ234" s="242"/>
      <c r="DK234" s="242"/>
      <c r="DL234" s="242"/>
      <c r="DM234" s="242"/>
    </row>
    <row r="235" spans="1:117" ht="32.25" customHeight="1">
      <c r="A235" s="241"/>
      <c r="B235" s="240"/>
      <c r="C235" s="241"/>
      <c r="D235" s="241"/>
      <c r="E235" s="241"/>
      <c r="F235" s="242"/>
      <c r="G235" s="264"/>
      <c r="H235" s="243"/>
      <c r="I235" s="242"/>
      <c r="J235" s="242"/>
      <c r="K235" s="242"/>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42"/>
      <c r="AZ235" s="242"/>
      <c r="BA235" s="242"/>
      <c r="BB235" s="242"/>
      <c r="BC235" s="242"/>
      <c r="BD235" s="242"/>
      <c r="BE235" s="242"/>
      <c r="BF235" s="242"/>
      <c r="BG235" s="242"/>
      <c r="BH235" s="242"/>
      <c r="BI235" s="242"/>
      <c r="BJ235" s="242"/>
      <c r="BK235" s="242"/>
      <c r="BL235" s="242"/>
      <c r="BM235" s="242"/>
      <c r="BN235" s="242"/>
      <c r="BO235" s="242"/>
      <c r="BP235" s="242"/>
      <c r="BQ235" s="242"/>
      <c r="BR235" s="242"/>
      <c r="BS235" s="242"/>
      <c r="BT235" s="242"/>
      <c r="BU235" s="242"/>
      <c r="BV235" s="242"/>
      <c r="BW235" s="242"/>
      <c r="BX235" s="242"/>
      <c r="BY235" s="242"/>
      <c r="BZ235" s="242"/>
      <c r="CA235" s="242"/>
      <c r="CB235" s="242"/>
      <c r="CC235" s="242"/>
      <c r="CD235" s="242"/>
      <c r="CE235" s="242"/>
      <c r="CF235" s="242"/>
      <c r="CG235" s="242"/>
      <c r="CH235" s="242"/>
      <c r="CI235" s="242"/>
      <c r="CJ235" s="242"/>
      <c r="CK235" s="242"/>
      <c r="CL235" s="242"/>
      <c r="CM235" s="242"/>
      <c r="CN235" s="242"/>
      <c r="CO235" s="242"/>
      <c r="CP235" s="242"/>
      <c r="CQ235" s="242"/>
      <c r="CR235" s="242"/>
      <c r="CS235" s="242"/>
      <c r="CT235" s="242"/>
      <c r="CU235" s="242"/>
      <c r="CV235" s="242"/>
      <c r="CW235" s="242"/>
      <c r="CX235" s="242"/>
      <c r="CY235" s="242"/>
      <c r="CZ235" s="242"/>
      <c r="DA235" s="242"/>
      <c r="DB235" s="242"/>
      <c r="DC235" s="242"/>
      <c r="DD235" s="242"/>
      <c r="DE235" s="242"/>
      <c r="DF235" s="242"/>
      <c r="DG235" s="242"/>
      <c r="DH235" s="242"/>
      <c r="DI235" s="242"/>
      <c r="DJ235" s="242"/>
      <c r="DK235" s="242"/>
      <c r="DL235" s="242"/>
      <c r="DM235" s="242"/>
    </row>
    <row r="236" spans="1:117" ht="32.25" customHeight="1">
      <c r="A236" s="241"/>
      <c r="B236" s="240"/>
      <c r="C236" s="241"/>
      <c r="D236" s="241"/>
      <c r="E236" s="241"/>
      <c r="F236" s="242"/>
      <c r="G236" s="264"/>
      <c r="H236" s="243"/>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242"/>
      <c r="AH236" s="242"/>
      <c r="AI236" s="242"/>
      <c r="AJ236" s="242"/>
      <c r="AK236" s="242"/>
      <c r="AL236" s="242"/>
      <c r="AM236" s="242"/>
      <c r="AN236" s="242"/>
      <c r="AO236" s="242"/>
      <c r="AP236" s="242"/>
      <c r="AQ236" s="242"/>
      <c r="AR236" s="242"/>
      <c r="AS236" s="242"/>
      <c r="AT236" s="242"/>
      <c r="AU236" s="242"/>
      <c r="AV236" s="242"/>
      <c r="AW236" s="242"/>
      <c r="AX236" s="242"/>
      <c r="AY236" s="242"/>
      <c r="AZ236" s="242"/>
      <c r="BA236" s="242"/>
      <c r="BB236" s="242"/>
      <c r="BC236" s="242"/>
      <c r="BD236" s="242"/>
      <c r="BE236" s="242"/>
      <c r="BF236" s="242"/>
      <c r="BG236" s="242"/>
      <c r="BH236" s="242"/>
      <c r="BI236" s="242"/>
      <c r="BJ236" s="242"/>
      <c r="BK236" s="242"/>
      <c r="BL236" s="242"/>
      <c r="BM236" s="242"/>
      <c r="BN236" s="242"/>
      <c r="BO236" s="242"/>
      <c r="BP236" s="242"/>
      <c r="BQ236" s="242"/>
      <c r="BR236" s="242"/>
      <c r="BS236" s="242"/>
      <c r="BT236" s="242"/>
      <c r="BU236" s="242"/>
      <c r="BV236" s="242"/>
      <c r="BW236" s="242"/>
      <c r="BX236" s="242"/>
      <c r="BY236" s="242"/>
      <c r="BZ236" s="242"/>
      <c r="CA236" s="242"/>
      <c r="CB236" s="242"/>
      <c r="CC236" s="242"/>
      <c r="CD236" s="242"/>
      <c r="CE236" s="242"/>
      <c r="CF236" s="242"/>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242"/>
      <c r="DL236" s="242"/>
      <c r="DM236" s="242"/>
    </row>
    <row r="237" spans="1:117" ht="32.25" customHeight="1">
      <c r="A237" s="241"/>
      <c r="B237" s="240"/>
      <c r="C237" s="241"/>
      <c r="D237" s="241"/>
      <c r="E237" s="241"/>
      <c r="F237" s="242"/>
      <c r="G237" s="264"/>
      <c r="H237" s="243"/>
      <c r="I237" s="242"/>
      <c r="J237" s="242"/>
      <c r="K237" s="242"/>
      <c r="L237" s="242"/>
      <c r="M237" s="242"/>
      <c r="N237" s="242"/>
      <c r="O237" s="242"/>
      <c r="P237" s="242"/>
      <c r="Q237" s="242"/>
      <c r="R237" s="242"/>
      <c r="S237" s="242"/>
      <c r="T237" s="242"/>
      <c r="U237" s="242"/>
      <c r="V237" s="242"/>
      <c r="W237" s="242"/>
      <c r="X237" s="242"/>
      <c r="Y237" s="242"/>
      <c r="Z237" s="242"/>
      <c r="AA237" s="242"/>
      <c r="AB237" s="242"/>
      <c r="AC237" s="242"/>
      <c r="AD237" s="242"/>
      <c r="AE237" s="242"/>
      <c r="AF237" s="242"/>
      <c r="AG237" s="242"/>
      <c r="AH237" s="242"/>
      <c r="AI237" s="242"/>
      <c r="AJ237" s="242"/>
      <c r="AK237" s="242"/>
      <c r="AL237" s="242"/>
      <c r="AM237" s="242"/>
      <c r="AN237" s="242"/>
      <c r="AO237" s="242"/>
      <c r="AP237" s="242"/>
      <c r="AQ237" s="242"/>
      <c r="AR237" s="242"/>
      <c r="AS237" s="242"/>
      <c r="AT237" s="242"/>
      <c r="AU237" s="242"/>
      <c r="AV237" s="242"/>
      <c r="AW237" s="242"/>
      <c r="AX237" s="242"/>
      <c r="AY237" s="242"/>
      <c r="AZ237" s="242"/>
      <c r="BA237" s="242"/>
      <c r="BB237" s="242"/>
      <c r="BC237" s="242"/>
      <c r="BD237" s="242"/>
      <c r="BE237" s="242"/>
      <c r="BF237" s="242"/>
      <c r="BG237" s="242"/>
      <c r="BH237" s="242"/>
      <c r="BI237" s="242"/>
      <c r="BJ237" s="242"/>
      <c r="BK237" s="242"/>
      <c r="BL237" s="242"/>
      <c r="BM237" s="242"/>
      <c r="BN237" s="242"/>
      <c r="BO237" s="242"/>
      <c r="BP237" s="242"/>
      <c r="BQ237" s="242"/>
      <c r="BR237" s="242"/>
      <c r="BS237" s="242"/>
      <c r="BT237" s="242"/>
      <c r="BU237" s="242"/>
      <c r="BV237" s="242"/>
      <c r="BW237" s="242"/>
      <c r="BX237" s="242"/>
      <c r="BY237" s="242"/>
      <c r="BZ237" s="242"/>
      <c r="CA237" s="242"/>
      <c r="CB237" s="242"/>
      <c r="CC237" s="242"/>
      <c r="CD237" s="242"/>
      <c r="CE237" s="242"/>
      <c r="CF237" s="242"/>
      <c r="CG237" s="242"/>
      <c r="CH237" s="242"/>
      <c r="CI237" s="242"/>
      <c r="CJ237" s="242"/>
      <c r="CK237" s="242"/>
      <c r="CL237" s="242"/>
      <c r="CM237" s="242"/>
      <c r="CN237" s="242"/>
      <c r="CO237" s="242"/>
      <c r="CP237" s="242"/>
      <c r="CQ237" s="242"/>
      <c r="CR237" s="242"/>
      <c r="CS237" s="242"/>
      <c r="CT237" s="242"/>
      <c r="CU237" s="242"/>
      <c r="CV237" s="242"/>
      <c r="CW237" s="242"/>
      <c r="CX237" s="242"/>
      <c r="CY237" s="242"/>
      <c r="CZ237" s="242"/>
      <c r="DA237" s="242"/>
      <c r="DB237" s="242"/>
      <c r="DC237" s="242"/>
      <c r="DD237" s="242"/>
      <c r="DE237" s="242"/>
      <c r="DF237" s="242"/>
      <c r="DG237" s="242"/>
      <c r="DH237" s="242"/>
      <c r="DI237" s="242"/>
      <c r="DJ237" s="242"/>
      <c r="DK237" s="242"/>
      <c r="DL237" s="242"/>
      <c r="DM237" s="242"/>
    </row>
    <row r="238" spans="1:117" ht="32.25" customHeight="1">
      <c r="A238" s="241"/>
      <c r="B238" s="240"/>
      <c r="C238" s="241"/>
      <c r="D238" s="241"/>
      <c r="E238" s="241"/>
      <c r="F238" s="242"/>
      <c r="G238" s="264"/>
      <c r="H238" s="243"/>
      <c r="I238" s="242"/>
      <c r="J238" s="242"/>
      <c r="K238" s="242"/>
      <c r="L238" s="242"/>
      <c r="M238" s="242"/>
      <c r="N238" s="242"/>
      <c r="O238" s="242"/>
      <c r="P238" s="242"/>
      <c r="Q238" s="242"/>
      <c r="R238" s="242"/>
      <c r="S238" s="242"/>
      <c r="T238" s="242"/>
      <c r="U238" s="242"/>
      <c r="V238" s="242"/>
      <c r="W238" s="242"/>
      <c r="X238" s="242"/>
      <c r="Y238" s="242"/>
      <c r="Z238" s="242"/>
      <c r="AA238" s="242"/>
      <c r="AB238" s="242"/>
      <c r="AC238" s="242"/>
      <c r="AD238" s="242"/>
      <c r="AE238" s="242"/>
      <c r="AF238" s="242"/>
      <c r="AG238" s="242"/>
      <c r="AH238" s="242"/>
      <c r="AI238" s="242"/>
      <c r="AJ238" s="242"/>
      <c r="AK238" s="242"/>
      <c r="AL238" s="242"/>
      <c r="AM238" s="242"/>
      <c r="AN238" s="242"/>
      <c r="AO238" s="242"/>
      <c r="AP238" s="242"/>
      <c r="AQ238" s="242"/>
      <c r="AR238" s="242"/>
      <c r="AS238" s="242"/>
      <c r="AT238" s="242"/>
      <c r="AU238" s="242"/>
      <c r="AV238" s="242"/>
      <c r="AW238" s="242"/>
      <c r="AX238" s="242"/>
      <c r="AY238" s="242"/>
      <c r="AZ238" s="242"/>
      <c r="BA238" s="242"/>
      <c r="BB238" s="242"/>
      <c r="BC238" s="242"/>
      <c r="BD238" s="242"/>
      <c r="BE238" s="242"/>
      <c r="BF238" s="242"/>
      <c r="BG238" s="242"/>
      <c r="BH238" s="242"/>
      <c r="BI238" s="242"/>
      <c r="BJ238" s="242"/>
      <c r="BK238" s="242"/>
      <c r="BL238" s="242"/>
      <c r="BM238" s="242"/>
      <c r="BN238" s="242"/>
      <c r="BO238" s="242"/>
      <c r="BP238" s="242"/>
      <c r="BQ238" s="242"/>
      <c r="BR238" s="242"/>
      <c r="BS238" s="242"/>
      <c r="BT238" s="242"/>
      <c r="BU238" s="242"/>
      <c r="BV238" s="242"/>
      <c r="BW238" s="242"/>
      <c r="BX238" s="242"/>
      <c r="BY238" s="242"/>
      <c r="BZ238" s="242"/>
      <c r="CA238" s="242"/>
      <c r="CB238" s="242"/>
      <c r="CC238" s="242"/>
      <c r="CD238" s="242"/>
      <c r="CE238" s="242"/>
      <c r="CF238" s="242"/>
      <c r="CG238" s="242"/>
      <c r="CH238" s="242"/>
      <c r="CI238" s="242"/>
      <c r="CJ238" s="242"/>
      <c r="CK238" s="242"/>
      <c r="CL238" s="242"/>
      <c r="CM238" s="242"/>
      <c r="CN238" s="242"/>
      <c r="CO238" s="242"/>
      <c r="CP238" s="242"/>
      <c r="CQ238" s="242"/>
      <c r="CR238" s="242"/>
      <c r="CS238" s="242"/>
      <c r="CT238" s="242"/>
      <c r="CU238" s="242"/>
      <c r="CV238" s="242"/>
      <c r="CW238" s="242"/>
      <c r="CX238" s="242"/>
      <c r="CY238" s="242"/>
      <c r="CZ238" s="242"/>
      <c r="DA238" s="242"/>
      <c r="DB238" s="242"/>
      <c r="DC238" s="242"/>
      <c r="DD238" s="242"/>
      <c r="DE238" s="242"/>
      <c r="DF238" s="242"/>
      <c r="DG238" s="242"/>
      <c r="DH238" s="242"/>
      <c r="DI238" s="242"/>
      <c r="DJ238" s="242"/>
      <c r="DK238" s="242"/>
      <c r="DL238" s="242"/>
      <c r="DM238" s="242"/>
    </row>
    <row r="239" spans="1:117" ht="32.25" customHeight="1">
      <c r="A239" s="241"/>
      <c r="B239" s="240"/>
      <c r="C239" s="241"/>
      <c r="D239" s="241"/>
      <c r="E239" s="241"/>
      <c r="F239" s="242"/>
      <c r="G239" s="264"/>
      <c r="H239" s="243"/>
      <c r="I239" s="242"/>
      <c r="J239" s="242"/>
      <c r="K239" s="242"/>
      <c r="L239" s="242"/>
      <c r="M239" s="242"/>
      <c r="N239" s="242"/>
      <c r="O239" s="242"/>
      <c r="P239" s="242"/>
      <c r="Q239" s="242"/>
      <c r="R239" s="242"/>
      <c r="S239" s="242"/>
      <c r="T239" s="242"/>
      <c r="U239" s="242"/>
      <c r="V239" s="242"/>
      <c r="W239" s="242"/>
      <c r="X239" s="242"/>
      <c r="Y239" s="242"/>
      <c r="Z239" s="242"/>
      <c r="AA239" s="242"/>
      <c r="AB239" s="242"/>
      <c r="AC239" s="242"/>
      <c r="AD239" s="242"/>
      <c r="AE239" s="242"/>
      <c r="AF239" s="242"/>
      <c r="AG239" s="242"/>
      <c r="AH239" s="242"/>
      <c r="AI239" s="242"/>
      <c r="AJ239" s="242"/>
      <c r="AK239" s="242"/>
      <c r="AL239" s="242"/>
      <c r="AM239" s="242"/>
      <c r="AN239" s="242"/>
      <c r="AO239" s="242"/>
      <c r="AP239" s="242"/>
      <c r="AQ239" s="242"/>
      <c r="AR239" s="242"/>
      <c r="AS239" s="242"/>
      <c r="AT239" s="242"/>
      <c r="AU239" s="242"/>
      <c r="AV239" s="242"/>
      <c r="AW239" s="242"/>
      <c r="AX239" s="242"/>
      <c r="AY239" s="242"/>
      <c r="AZ239" s="242"/>
      <c r="BA239" s="242"/>
      <c r="BB239" s="242"/>
      <c r="BC239" s="242"/>
      <c r="BD239" s="242"/>
      <c r="BE239" s="242"/>
      <c r="BF239" s="242"/>
      <c r="BG239" s="242"/>
      <c r="BH239" s="242"/>
      <c r="BI239" s="242"/>
      <c r="BJ239" s="242"/>
      <c r="BK239" s="242"/>
      <c r="BL239" s="242"/>
      <c r="BM239" s="242"/>
      <c r="BN239" s="242"/>
      <c r="BO239" s="242"/>
      <c r="BP239" s="242"/>
      <c r="BQ239" s="242"/>
      <c r="BR239" s="242"/>
      <c r="BS239" s="242"/>
      <c r="BT239" s="242"/>
      <c r="BU239" s="242"/>
      <c r="BV239" s="242"/>
      <c r="BW239" s="242"/>
      <c r="BX239" s="242"/>
      <c r="BY239" s="242"/>
      <c r="BZ239" s="242"/>
      <c r="CA239" s="242"/>
      <c r="CB239" s="242"/>
      <c r="CC239" s="242"/>
      <c r="CD239" s="242"/>
      <c r="CE239" s="242"/>
      <c r="CF239" s="242"/>
      <c r="CG239" s="242"/>
      <c r="CH239" s="242"/>
      <c r="CI239" s="242"/>
      <c r="CJ239" s="242"/>
      <c r="CK239" s="242"/>
      <c r="CL239" s="242"/>
      <c r="CM239" s="242"/>
      <c r="CN239" s="242"/>
      <c r="CO239" s="242"/>
      <c r="CP239" s="242"/>
      <c r="CQ239" s="242"/>
      <c r="CR239" s="242"/>
      <c r="CS239" s="242"/>
      <c r="CT239" s="242"/>
      <c r="CU239" s="242"/>
      <c r="CV239" s="242"/>
      <c r="CW239" s="242"/>
      <c r="CX239" s="242"/>
      <c r="CY239" s="242"/>
      <c r="CZ239" s="242"/>
      <c r="DA239" s="242"/>
      <c r="DB239" s="242"/>
      <c r="DC239" s="242"/>
      <c r="DD239" s="242"/>
      <c r="DE239" s="242"/>
      <c r="DF239" s="242"/>
      <c r="DG239" s="242"/>
      <c r="DH239" s="242"/>
      <c r="DI239" s="242"/>
      <c r="DJ239" s="242"/>
      <c r="DK239" s="242"/>
      <c r="DL239" s="242"/>
      <c r="DM239" s="242"/>
    </row>
    <row r="240" spans="1:117" ht="32.25" customHeight="1">
      <c r="A240" s="241"/>
      <c r="B240" s="240"/>
      <c r="C240" s="241"/>
      <c r="D240" s="241"/>
      <c r="E240" s="241"/>
      <c r="F240" s="242"/>
      <c r="G240" s="264"/>
      <c r="H240" s="243"/>
      <c r="I240" s="242"/>
      <c r="J240" s="242"/>
      <c r="K240" s="242"/>
      <c r="L240" s="242"/>
      <c r="M240" s="242"/>
      <c r="N240" s="242"/>
      <c r="O240" s="242"/>
      <c r="P240" s="242"/>
      <c r="Q240" s="242"/>
      <c r="R240" s="242"/>
      <c r="S240" s="242"/>
      <c r="T240" s="242"/>
      <c r="U240" s="242"/>
      <c r="V240" s="242"/>
      <c r="W240" s="242"/>
      <c r="X240" s="242"/>
      <c r="Y240" s="242"/>
      <c r="Z240" s="242"/>
      <c r="AA240" s="242"/>
      <c r="AB240" s="242"/>
      <c r="AC240" s="242"/>
      <c r="AD240" s="242"/>
      <c r="AE240" s="242"/>
      <c r="AF240" s="242"/>
      <c r="AG240" s="242"/>
      <c r="AH240" s="242"/>
      <c r="AI240" s="242"/>
      <c r="AJ240" s="242"/>
      <c r="AK240" s="242"/>
      <c r="AL240" s="242"/>
      <c r="AM240" s="242"/>
      <c r="AN240" s="242"/>
      <c r="AO240" s="242"/>
      <c r="AP240" s="242"/>
      <c r="AQ240" s="242"/>
      <c r="AR240" s="242"/>
      <c r="AS240" s="242"/>
      <c r="AT240" s="242"/>
      <c r="AU240" s="242"/>
      <c r="AV240" s="242"/>
      <c r="AW240" s="242"/>
      <c r="AX240" s="242"/>
      <c r="AY240" s="242"/>
      <c r="AZ240" s="242"/>
      <c r="BA240" s="242"/>
      <c r="BB240" s="242"/>
      <c r="BC240" s="242"/>
      <c r="BD240" s="242"/>
      <c r="BE240" s="242"/>
      <c r="BF240" s="242"/>
      <c r="BG240" s="242"/>
      <c r="BH240" s="242"/>
      <c r="BI240" s="242"/>
      <c r="BJ240" s="242"/>
      <c r="BK240" s="242"/>
      <c r="BL240" s="242"/>
      <c r="BM240" s="242"/>
      <c r="BN240" s="242"/>
      <c r="BO240" s="242"/>
      <c r="BP240" s="242"/>
      <c r="BQ240" s="242"/>
      <c r="BR240" s="242"/>
      <c r="BS240" s="242"/>
      <c r="BT240" s="242"/>
      <c r="BU240" s="242"/>
      <c r="BV240" s="242"/>
      <c r="BW240" s="242"/>
      <c r="BX240" s="242"/>
      <c r="BY240" s="242"/>
      <c r="BZ240" s="242"/>
      <c r="CA240" s="242"/>
      <c r="CB240" s="242"/>
      <c r="CC240" s="242"/>
      <c r="CD240" s="242"/>
      <c r="CE240" s="242"/>
      <c r="CF240" s="242"/>
      <c r="CG240" s="242"/>
      <c r="CH240" s="242"/>
      <c r="CI240" s="242"/>
      <c r="CJ240" s="242"/>
      <c r="CK240" s="242"/>
      <c r="CL240" s="242"/>
      <c r="CM240" s="242"/>
      <c r="CN240" s="242"/>
      <c r="CO240" s="242"/>
      <c r="CP240" s="242"/>
      <c r="CQ240" s="242"/>
      <c r="CR240" s="242"/>
      <c r="CS240" s="242"/>
      <c r="CT240" s="242"/>
      <c r="CU240" s="242"/>
      <c r="CV240" s="242"/>
      <c r="CW240" s="242"/>
      <c r="CX240" s="242"/>
      <c r="CY240" s="242"/>
      <c r="CZ240" s="242"/>
      <c r="DA240" s="242"/>
      <c r="DB240" s="242"/>
      <c r="DC240" s="242"/>
      <c r="DD240" s="242"/>
      <c r="DE240" s="242"/>
      <c r="DF240" s="242"/>
      <c r="DG240" s="242"/>
      <c r="DH240" s="242"/>
      <c r="DI240" s="242"/>
      <c r="DJ240" s="242"/>
      <c r="DK240" s="242"/>
      <c r="DL240" s="242"/>
      <c r="DM240" s="242"/>
    </row>
    <row r="241" spans="1:117" ht="32.25" customHeight="1">
      <c r="A241" s="241"/>
      <c r="B241" s="240"/>
      <c r="C241" s="241"/>
      <c r="D241" s="241"/>
      <c r="E241" s="241"/>
      <c r="F241" s="242"/>
      <c r="G241" s="264"/>
      <c r="H241" s="243"/>
      <c r="I241" s="242"/>
      <c r="J241" s="242"/>
      <c r="K241" s="242"/>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42"/>
      <c r="AZ241" s="242"/>
      <c r="BA241" s="242"/>
      <c r="BB241" s="242"/>
      <c r="BC241" s="242"/>
      <c r="BD241" s="242"/>
      <c r="BE241" s="242"/>
      <c r="BF241" s="242"/>
      <c r="BG241" s="242"/>
      <c r="BH241" s="242"/>
      <c r="BI241" s="242"/>
      <c r="BJ241" s="242"/>
      <c r="BK241" s="242"/>
      <c r="BL241" s="242"/>
      <c r="BM241" s="242"/>
      <c r="BN241" s="242"/>
      <c r="BO241" s="242"/>
      <c r="BP241" s="242"/>
      <c r="BQ241" s="242"/>
      <c r="BR241" s="242"/>
      <c r="BS241" s="242"/>
      <c r="BT241" s="242"/>
      <c r="BU241" s="242"/>
      <c r="BV241" s="242"/>
      <c r="BW241" s="242"/>
      <c r="BX241" s="242"/>
      <c r="BY241" s="242"/>
      <c r="BZ241" s="242"/>
      <c r="CA241" s="242"/>
      <c r="CB241" s="242"/>
      <c r="CC241" s="242"/>
      <c r="CD241" s="242"/>
      <c r="CE241" s="242"/>
      <c r="CF241" s="242"/>
      <c r="CG241" s="242"/>
      <c r="CH241" s="242"/>
      <c r="CI241" s="242"/>
      <c r="CJ241" s="242"/>
      <c r="CK241" s="242"/>
      <c r="CL241" s="242"/>
      <c r="CM241" s="242"/>
      <c r="CN241" s="242"/>
      <c r="CO241" s="242"/>
      <c r="CP241" s="242"/>
      <c r="CQ241" s="242"/>
      <c r="CR241" s="242"/>
      <c r="CS241" s="242"/>
      <c r="CT241" s="242"/>
      <c r="CU241" s="242"/>
      <c r="CV241" s="242"/>
      <c r="CW241" s="242"/>
      <c r="CX241" s="242"/>
      <c r="CY241" s="242"/>
      <c r="CZ241" s="242"/>
      <c r="DA241" s="242"/>
      <c r="DB241" s="242"/>
      <c r="DC241" s="242"/>
      <c r="DD241" s="242"/>
      <c r="DE241" s="242"/>
      <c r="DF241" s="242"/>
      <c r="DG241" s="242"/>
      <c r="DH241" s="242"/>
      <c r="DI241" s="242"/>
      <c r="DJ241" s="242"/>
      <c r="DK241" s="242"/>
      <c r="DL241" s="242"/>
      <c r="DM241" s="242"/>
    </row>
    <row r="242" spans="1:117" ht="32.25" customHeight="1">
      <c r="A242" s="241"/>
      <c r="B242" s="240"/>
      <c r="C242" s="241"/>
      <c r="D242" s="241"/>
      <c r="E242" s="241"/>
      <c r="F242" s="242"/>
      <c r="G242" s="264"/>
      <c r="H242" s="243"/>
      <c r="I242" s="242"/>
      <c r="J242" s="242"/>
      <c r="K242" s="242"/>
      <c r="L242" s="242"/>
      <c r="M242" s="242"/>
      <c r="N242" s="242"/>
      <c r="O242" s="242"/>
      <c r="P242" s="242"/>
      <c r="Q242" s="242"/>
      <c r="R242" s="242"/>
      <c r="S242" s="242"/>
      <c r="T242" s="242"/>
      <c r="U242" s="242"/>
      <c r="V242" s="242"/>
      <c r="W242" s="242"/>
      <c r="X242" s="242"/>
      <c r="Y242" s="242"/>
      <c r="Z242" s="242"/>
      <c r="AA242" s="242"/>
      <c r="AB242" s="242"/>
      <c r="AC242" s="242"/>
      <c r="AD242" s="242"/>
      <c r="AE242" s="242"/>
      <c r="AF242" s="242"/>
      <c r="AG242" s="242"/>
      <c r="AH242" s="242"/>
      <c r="AI242" s="242"/>
      <c r="AJ242" s="242"/>
      <c r="AK242" s="242"/>
      <c r="AL242" s="242"/>
      <c r="AM242" s="242"/>
      <c r="AN242" s="242"/>
      <c r="AO242" s="242"/>
      <c r="AP242" s="242"/>
      <c r="AQ242" s="242"/>
      <c r="AR242" s="242"/>
      <c r="AS242" s="242"/>
      <c r="AT242" s="242"/>
      <c r="AU242" s="242"/>
      <c r="AV242" s="242"/>
      <c r="AW242" s="242"/>
      <c r="AX242" s="242"/>
      <c r="AY242" s="242"/>
      <c r="AZ242" s="242"/>
      <c r="BA242" s="242"/>
      <c r="BB242" s="242"/>
      <c r="BC242" s="242"/>
      <c r="BD242" s="242"/>
      <c r="BE242" s="242"/>
      <c r="BF242" s="242"/>
      <c r="BG242" s="242"/>
      <c r="BH242" s="242"/>
      <c r="BI242" s="242"/>
      <c r="BJ242" s="242"/>
      <c r="BK242" s="242"/>
      <c r="BL242" s="242"/>
      <c r="BM242" s="242"/>
      <c r="BN242" s="242"/>
      <c r="BO242" s="242"/>
      <c r="BP242" s="242"/>
      <c r="BQ242" s="242"/>
      <c r="BR242" s="242"/>
      <c r="BS242" s="242"/>
      <c r="BT242" s="242"/>
      <c r="BU242" s="242"/>
      <c r="BV242" s="242"/>
      <c r="BW242" s="242"/>
      <c r="BX242" s="242"/>
      <c r="BY242" s="242"/>
      <c r="BZ242" s="242"/>
      <c r="CA242" s="242"/>
      <c r="CB242" s="242"/>
      <c r="CC242" s="242"/>
      <c r="CD242" s="242"/>
      <c r="CE242" s="242"/>
      <c r="CF242" s="242"/>
      <c r="CG242" s="242"/>
      <c r="CH242" s="242"/>
      <c r="CI242" s="242"/>
      <c r="CJ242" s="242"/>
      <c r="CK242" s="242"/>
      <c r="CL242" s="242"/>
      <c r="CM242" s="242"/>
      <c r="CN242" s="242"/>
      <c r="CO242" s="242"/>
      <c r="CP242" s="242"/>
      <c r="CQ242" s="242"/>
      <c r="CR242" s="242"/>
      <c r="CS242" s="242"/>
      <c r="CT242" s="242"/>
      <c r="CU242" s="242"/>
      <c r="CV242" s="242"/>
      <c r="CW242" s="242"/>
      <c r="CX242" s="242"/>
      <c r="CY242" s="242"/>
      <c r="CZ242" s="242"/>
      <c r="DA242" s="242"/>
      <c r="DB242" s="242"/>
      <c r="DC242" s="242"/>
      <c r="DD242" s="242"/>
      <c r="DE242" s="242"/>
      <c r="DF242" s="242"/>
      <c r="DG242" s="242"/>
      <c r="DH242" s="242"/>
      <c r="DI242" s="242"/>
      <c r="DJ242" s="242"/>
      <c r="DK242" s="242"/>
      <c r="DL242" s="242"/>
      <c r="DM242" s="242"/>
    </row>
    <row r="243" spans="1:117" ht="32.25" customHeight="1">
      <c r="A243" s="241"/>
      <c r="B243" s="240"/>
      <c r="C243" s="241"/>
      <c r="D243" s="241"/>
      <c r="E243" s="241"/>
      <c r="F243" s="242"/>
      <c r="G243" s="264"/>
      <c r="H243" s="243"/>
      <c r="I243" s="242"/>
      <c r="J243" s="242"/>
      <c r="K243" s="242"/>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42"/>
      <c r="AZ243" s="242"/>
      <c r="BA243" s="242"/>
      <c r="BB243" s="242"/>
      <c r="BC243" s="242"/>
      <c r="BD243" s="242"/>
      <c r="BE243" s="242"/>
      <c r="BF243" s="242"/>
      <c r="BG243" s="242"/>
      <c r="BH243" s="242"/>
      <c r="BI243" s="242"/>
      <c r="BJ243" s="242"/>
      <c r="BK243" s="242"/>
      <c r="BL243" s="242"/>
      <c r="BM243" s="242"/>
      <c r="BN243" s="242"/>
      <c r="BO243" s="242"/>
      <c r="BP243" s="242"/>
      <c r="BQ243" s="242"/>
      <c r="BR243" s="242"/>
      <c r="BS243" s="242"/>
      <c r="BT243" s="242"/>
      <c r="BU243" s="242"/>
      <c r="BV243" s="242"/>
      <c r="BW243" s="242"/>
      <c r="BX243" s="242"/>
      <c r="BY243" s="242"/>
      <c r="BZ243" s="242"/>
      <c r="CA243" s="242"/>
      <c r="CB243" s="242"/>
      <c r="CC243" s="242"/>
      <c r="CD243" s="242"/>
      <c r="CE243" s="242"/>
      <c r="CF243" s="242"/>
      <c r="CG243" s="242"/>
      <c r="CH243" s="242"/>
      <c r="CI243" s="242"/>
      <c r="CJ243" s="242"/>
      <c r="CK243" s="242"/>
      <c r="CL243" s="242"/>
      <c r="CM243" s="242"/>
      <c r="CN243" s="242"/>
      <c r="CO243" s="242"/>
      <c r="CP243" s="242"/>
      <c r="CQ243" s="242"/>
      <c r="CR243" s="242"/>
      <c r="CS243" s="242"/>
      <c r="CT243" s="242"/>
      <c r="CU243" s="242"/>
      <c r="CV243" s="242"/>
      <c r="CW243" s="242"/>
      <c r="CX243" s="242"/>
      <c r="CY243" s="242"/>
      <c r="CZ243" s="242"/>
      <c r="DA243" s="242"/>
      <c r="DB243" s="242"/>
      <c r="DC243" s="242"/>
      <c r="DD243" s="242"/>
      <c r="DE243" s="242"/>
      <c r="DF243" s="242"/>
      <c r="DG243" s="242"/>
      <c r="DH243" s="242"/>
      <c r="DI243" s="242"/>
      <c r="DJ243" s="242"/>
      <c r="DK243" s="242"/>
      <c r="DL243" s="242"/>
      <c r="DM243" s="242"/>
    </row>
    <row r="244" spans="1:117" ht="32.25" customHeight="1">
      <c r="A244" s="241"/>
      <c r="B244" s="240"/>
      <c r="C244" s="241"/>
      <c r="D244" s="241"/>
      <c r="E244" s="241"/>
      <c r="F244" s="242"/>
      <c r="G244" s="264"/>
      <c r="H244" s="243"/>
      <c r="I244" s="242"/>
      <c r="J244" s="242"/>
      <c r="K244" s="242"/>
      <c r="L244" s="242"/>
      <c r="M244" s="242"/>
      <c r="N244" s="242"/>
      <c r="O244" s="242"/>
      <c r="P244" s="242"/>
      <c r="Q244" s="242"/>
      <c r="R244" s="242"/>
      <c r="S244" s="242"/>
      <c r="T244" s="242"/>
      <c r="U244" s="242"/>
      <c r="V244" s="242"/>
      <c r="W244" s="242"/>
      <c r="X244" s="242"/>
      <c r="Y244" s="242"/>
      <c r="Z244" s="242"/>
      <c r="AA244" s="242"/>
      <c r="AB244" s="242"/>
      <c r="AC244" s="242"/>
      <c r="AD244" s="242"/>
      <c r="AE244" s="242"/>
      <c r="AF244" s="242"/>
      <c r="AG244" s="242"/>
      <c r="AH244" s="242"/>
      <c r="AI244" s="242"/>
      <c r="AJ244" s="242"/>
      <c r="AK244" s="242"/>
      <c r="AL244" s="242"/>
      <c r="AM244" s="242"/>
      <c r="AN244" s="242"/>
      <c r="AO244" s="242"/>
      <c r="AP244" s="242"/>
      <c r="AQ244" s="242"/>
      <c r="AR244" s="242"/>
      <c r="AS244" s="242"/>
      <c r="AT244" s="242"/>
      <c r="AU244" s="242"/>
      <c r="AV244" s="242"/>
      <c r="AW244" s="242"/>
      <c r="AX244" s="242"/>
      <c r="AY244" s="242"/>
      <c r="AZ244" s="242"/>
      <c r="BA244" s="242"/>
      <c r="BB244" s="242"/>
      <c r="BC244" s="242"/>
      <c r="BD244" s="242"/>
      <c r="BE244" s="242"/>
      <c r="BF244" s="242"/>
      <c r="BG244" s="242"/>
      <c r="BH244" s="242"/>
      <c r="BI244" s="242"/>
      <c r="BJ244" s="242"/>
      <c r="BK244" s="242"/>
      <c r="BL244" s="242"/>
      <c r="BM244" s="242"/>
      <c r="BN244" s="242"/>
      <c r="BO244" s="242"/>
      <c r="BP244" s="242"/>
      <c r="BQ244" s="242"/>
      <c r="BR244" s="242"/>
      <c r="BS244" s="242"/>
      <c r="BT244" s="242"/>
      <c r="BU244" s="242"/>
      <c r="BV244" s="242"/>
      <c r="BW244" s="242"/>
      <c r="BX244" s="242"/>
      <c r="BY244" s="242"/>
      <c r="BZ244" s="242"/>
      <c r="CA244" s="242"/>
      <c r="CB244" s="242"/>
      <c r="CC244" s="242"/>
      <c r="CD244" s="242"/>
      <c r="CE244" s="242"/>
      <c r="CF244" s="242"/>
      <c r="CG244" s="242"/>
      <c r="CH244" s="242"/>
      <c r="CI244" s="242"/>
      <c r="CJ244" s="242"/>
      <c r="CK244" s="242"/>
      <c r="CL244" s="242"/>
      <c r="CM244" s="242"/>
      <c r="CN244" s="242"/>
      <c r="CO244" s="242"/>
      <c r="CP244" s="242"/>
      <c r="CQ244" s="242"/>
      <c r="CR244" s="242"/>
      <c r="CS244" s="242"/>
      <c r="CT244" s="242"/>
      <c r="CU244" s="242"/>
      <c r="CV244" s="242"/>
      <c r="CW244" s="242"/>
      <c r="CX244" s="242"/>
      <c r="CY244" s="242"/>
      <c r="CZ244" s="242"/>
      <c r="DA244" s="242"/>
      <c r="DB244" s="242"/>
      <c r="DC244" s="242"/>
      <c r="DD244" s="242"/>
      <c r="DE244" s="242"/>
      <c r="DF244" s="242"/>
      <c r="DG244" s="242"/>
      <c r="DH244" s="242"/>
      <c r="DI244" s="242"/>
      <c r="DJ244" s="242"/>
      <c r="DK244" s="242"/>
      <c r="DL244" s="242"/>
      <c r="DM244" s="242"/>
    </row>
    <row r="245" spans="1:117" ht="32.25" customHeight="1">
      <c r="A245" s="241"/>
      <c r="B245" s="240"/>
      <c r="C245" s="241"/>
      <c r="D245" s="241"/>
      <c r="E245" s="241"/>
      <c r="F245" s="242"/>
      <c r="G245" s="264"/>
      <c r="H245" s="243"/>
      <c r="I245" s="242"/>
      <c r="J245" s="242"/>
      <c r="K245" s="242"/>
      <c r="L245" s="242"/>
      <c r="M245" s="242"/>
      <c r="N245" s="242"/>
      <c r="O245" s="242"/>
      <c r="P245" s="242"/>
      <c r="Q245" s="242"/>
      <c r="R245" s="242"/>
      <c r="S245" s="242"/>
      <c r="T245" s="242"/>
      <c r="U245" s="242"/>
      <c r="V245" s="242"/>
      <c r="W245" s="242"/>
      <c r="X245" s="242"/>
      <c r="Y245" s="242"/>
      <c r="Z245" s="242"/>
      <c r="AA245" s="242"/>
      <c r="AB245" s="242"/>
      <c r="AC245" s="242"/>
      <c r="AD245" s="242"/>
      <c r="AE245" s="242"/>
      <c r="AF245" s="242"/>
      <c r="AG245" s="242"/>
      <c r="AH245" s="242"/>
      <c r="AI245" s="242"/>
      <c r="AJ245" s="242"/>
      <c r="AK245" s="242"/>
      <c r="AL245" s="242"/>
      <c r="AM245" s="242"/>
      <c r="AN245" s="242"/>
      <c r="AO245" s="242"/>
      <c r="AP245" s="242"/>
      <c r="AQ245" s="242"/>
      <c r="AR245" s="242"/>
      <c r="AS245" s="242"/>
      <c r="AT245" s="242"/>
      <c r="AU245" s="242"/>
      <c r="AV245" s="242"/>
      <c r="AW245" s="242"/>
      <c r="AX245" s="242"/>
      <c r="AY245" s="242"/>
      <c r="AZ245" s="242"/>
      <c r="BA245" s="242"/>
      <c r="BB245" s="242"/>
      <c r="BC245" s="242"/>
      <c r="BD245" s="242"/>
      <c r="BE245" s="242"/>
      <c r="BF245" s="242"/>
      <c r="BG245" s="242"/>
      <c r="BH245" s="242"/>
      <c r="BI245" s="242"/>
      <c r="BJ245" s="242"/>
      <c r="BK245" s="242"/>
      <c r="BL245" s="242"/>
      <c r="BM245" s="242"/>
      <c r="BN245" s="242"/>
      <c r="BO245" s="242"/>
      <c r="BP245" s="242"/>
      <c r="BQ245" s="242"/>
      <c r="BR245" s="242"/>
      <c r="BS245" s="242"/>
      <c r="BT245" s="242"/>
      <c r="BU245" s="242"/>
      <c r="BV245" s="242"/>
      <c r="BW245" s="242"/>
      <c r="BX245" s="242"/>
      <c r="BY245" s="242"/>
      <c r="BZ245" s="242"/>
      <c r="CA245" s="242"/>
      <c r="CB245" s="242"/>
      <c r="CC245" s="242"/>
      <c r="CD245" s="242"/>
      <c r="CE245" s="242"/>
      <c r="CF245" s="242"/>
      <c r="CG245" s="242"/>
      <c r="CH245" s="242"/>
      <c r="CI245" s="242"/>
      <c r="CJ245" s="242"/>
      <c r="CK245" s="242"/>
      <c r="CL245" s="242"/>
      <c r="CM245" s="242"/>
      <c r="CN245" s="242"/>
      <c r="CO245" s="242"/>
      <c r="CP245" s="242"/>
      <c r="CQ245" s="242"/>
      <c r="CR245" s="242"/>
      <c r="CS245" s="242"/>
      <c r="CT245" s="242"/>
      <c r="CU245" s="242"/>
      <c r="CV245" s="242"/>
      <c r="CW245" s="242"/>
      <c r="CX245" s="242"/>
      <c r="CY245" s="242"/>
      <c r="CZ245" s="242"/>
      <c r="DA245" s="242"/>
      <c r="DB245" s="242"/>
      <c r="DC245" s="242"/>
      <c r="DD245" s="242"/>
      <c r="DE245" s="242"/>
      <c r="DF245" s="242"/>
      <c r="DG245" s="242"/>
      <c r="DH245" s="242"/>
      <c r="DI245" s="242"/>
      <c r="DJ245" s="242"/>
      <c r="DK245" s="242"/>
      <c r="DL245" s="242"/>
      <c r="DM245" s="242"/>
    </row>
    <row r="246" spans="1:117" ht="32.25" customHeight="1">
      <c r="A246" s="241"/>
      <c r="B246" s="240"/>
      <c r="C246" s="241"/>
      <c r="D246" s="241"/>
      <c r="E246" s="241"/>
      <c r="F246" s="242"/>
      <c r="G246" s="264"/>
      <c r="H246" s="243"/>
      <c r="I246" s="242"/>
      <c r="J246" s="242"/>
      <c r="K246" s="242"/>
      <c r="L246" s="242"/>
      <c r="M246" s="242"/>
      <c r="N246" s="242"/>
      <c r="O246" s="242"/>
      <c r="P246" s="242"/>
      <c r="Q246" s="242"/>
      <c r="R246" s="242"/>
      <c r="S246" s="242"/>
      <c r="T246" s="242"/>
      <c r="U246" s="242"/>
      <c r="V246" s="242"/>
      <c r="W246" s="242"/>
      <c r="X246" s="242"/>
      <c r="Y246" s="242"/>
      <c r="Z246" s="242"/>
      <c r="AA246" s="242"/>
      <c r="AB246" s="242"/>
      <c r="AC246" s="242"/>
      <c r="AD246" s="242"/>
      <c r="AE246" s="242"/>
      <c r="AF246" s="242"/>
      <c r="AG246" s="242"/>
      <c r="AH246" s="242"/>
      <c r="AI246" s="242"/>
      <c r="AJ246" s="242"/>
      <c r="AK246" s="242"/>
      <c r="AL246" s="242"/>
      <c r="AM246" s="242"/>
      <c r="AN246" s="242"/>
      <c r="AO246" s="242"/>
      <c r="AP246" s="242"/>
      <c r="AQ246" s="242"/>
      <c r="AR246" s="242"/>
      <c r="AS246" s="242"/>
      <c r="AT246" s="242"/>
      <c r="AU246" s="242"/>
      <c r="AV246" s="242"/>
      <c r="AW246" s="242"/>
      <c r="AX246" s="242"/>
      <c r="AY246" s="242"/>
      <c r="AZ246" s="242"/>
      <c r="BA246" s="242"/>
      <c r="BB246" s="242"/>
      <c r="BC246" s="242"/>
      <c r="BD246" s="242"/>
      <c r="BE246" s="242"/>
      <c r="BF246" s="242"/>
      <c r="BG246" s="242"/>
      <c r="BH246" s="242"/>
      <c r="BI246" s="242"/>
      <c r="BJ246" s="242"/>
      <c r="BK246" s="242"/>
      <c r="BL246" s="242"/>
      <c r="BM246" s="242"/>
      <c r="BN246" s="242"/>
      <c r="BO246" s="242"/>
      <c r="BP246" s="242"/>
      <c r="BQ246" s="242"/>
      <c r="BR246" s="242"/>
      <c r="BS246" s="242"/>
      <c r="BT246" s="242"/>
      <c r="BU246" s="242"/>
      <c r="BV246" s="242"/>
      <c r="BW246" s="242"/>
      <c r="BX246" s="242"/>
      <c r="BY246" s="242"/>
      <c r="BZ246" s="242"/>
      <c r="CA246" s="242"/>
      <c r="CB246" s="242"/>
      <c r="CC246" s="242"/>
      <c r="CD246" s="242"/>
      <c r="CE246" s="242"/>
      <c r="CF246" s="242"/>
      <c r="CG246" s="242"/>
      <c r="CH246" s="242"/>
      <c r="CI246" s="242"/>
      <c r="CJ246" s="242"/>
      <c r="CK246" s="242"/>
      <c r="CL246" s="242"/>
      <c r="CM246" s="242"/>
      <c r="CN246" s="242"/>
      <c r="CO246" s="242"/>
      <c r="CP246" s="242"/>
      <c r="CQ246" s="242"/>
      <c r="CR246" s="242"/>
      <c r="CS246" s="242"/>
      <c r="CT246" s="242"/>
      <c r="CU246" s="242"/>
      <c r="CV246" s="242"/>
      <c r="CW246" s="242"/>
      <c r="CX246" s="242"/>
      <c r="CY246" s="242"/>
      <c r="CZ246" s="242"/>
      <c r="DA246" s="242"/>
      <c r="DB246" s="242"/>
      <c r="DC246" s="242"/>
      <c r="DD246" s="242"/>
      <c r="DE246" s="242"/>
      <c r="DF246" s="242"/>
      <c r="DG246" s="242"/>
      <c r="DH246" s="242"/>
      <c r="DI246" s="242"/>
      <c r="DJ246" s="242"/>
      <c r="DK246" s="242"/>
      <c r="DL246" s="242"/>
      <c r="DM246" s="242"/>
    </row>
    <row r="247" spans="1:117" ht="32.25" customHeight="1">
      <c r="A247" s="241"/>
      <c r="B247" s="240"/>
      <c r="C247" s="241"/>
      <c r="D247" s="241"/>
      <c r="E247" s="241"/>
      <c r="F247" s="242"/>
      <c r="G247" s="264"/>
      <c r="H247" s="243"/>
      <c r="I247" s="242"/>
      <c r="J247" s="242"/>
      <c r="K247" s="242"/>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42"/>
      <c r="AZ247" s="242"/>
      <c r="BA247" s="242"/>
      <c r="BB247" s="242"/>
      <c r="BC247" s="242"/>
      <c r="BD247" s="242"/>
      <c r="BE247" s="242"/>
      <c r="BF247" s="242"/>
      <c r="BG247" s="242"/>
      <c r="BH247" s="242"/>
      <c r="BI247" s="242"/>
      <c r="BJ247" s="242"/>
      <c r="BK247" s="242"/>
      <c r="BL247" s="242"/>
      <c r="BM247" s="242"/>
      <c r="BN247" s="242"/>
      <c r="BO247" s="242"/>
      <c r="BP247" s="242"/>
      <c r="BQ247" s="242"/>
      <c r="BR247" s="242"/>
      <c r="BS247" s="242"/>
      <c r="BT247" s="242"/>
      <c r="BU247" s="242"/>
      <c r="BV247" s="242"/>
      <c r="BW247" s="242"/>
      <c r="BX247" s="242"/>
      <c r="BY247" s="242"/>
      <c r="BZ247" s="242"/>
      <c r="CA247" s="242"/>
      <c r="CB247" s="242"/>
      <c r="CC247" s="242"/>
      <c r="CD247" s="242"/>
      <c r="CE247" s="242"/>
      <c r="CF247" s="242"/>
      <c r="CG247" s="242"/>
      <c r="CH247" s="242"/>
      <c r="CI247" s="242"/>
      <c r="CJ247" s="242"/>
      <c r="CK247" s="242"/>
      <c r="CL247" s="242"/>
      <c r="CM247" s="242"/>
      <c r="CN247" s="242"/>
      <c r="CO247" s="242"/>
      <c r="CP247" s="242"/>
      <c r="CQ247" s="242"/>
      <c r="CR247" s="242"/>
      <c r="CS247" s="242"/>
      <c r="CT247" s="242"/>
      <c r="CU247" s="242"/>
      <c r="CV247" s="242"/>
      <c r="CW247" s="242"/>
      <c r="CX247" s="242"/>
      <c r="CY247" s="242"/>
      <c r="CZ247" s="242"/>
      <c r="DA247" s="242"/>
      <c r="DB247" s="242"/>
      <c r="DC247" s="242"/>
      <c r="DD247" s="242"/>
      <c r="DE247" s="242"/>
      <c r="DF247" s="242"/>
      <c r="DG247" s="242"/>
      <c r="DH247" s="242"/>
      <c r="DI247" s="242"/>
      <c r="DJ247" s="242"/>
      <c r="DK247" s="242"/>
      <c r="DL247" s="242"/>
      <c r="DM247" s="242"/>
    </row>
    <row r="248" spans="1:117" ht="32.25" customHeight="1">
      <c r="A248" s="241"/>
      <c r="B248" s="240"/>
      <c r="C248" s="241"/>
      <c r="D248" s="241"/>
      <c r="E248" s="241"/>
      <c r="F248" s="242"/>
      <c r="G248" s="264"/>
      <c r="H248" s="243"/>
      <c r="I248" s="242"/>
      <c r="J248" s="242"/>
      <c r="K248" s="242"/>
      <c r="L248" s="242"/>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2"/>
      <c r="BO248" s="242"/>
      <c r="BP248" s="242"/>
      <c r="BQ248" s="242"/>
      <c r="BR248" s="242"/>
      <c r="BS248" s="242"/>
      <c r="BT248" s="242"/>
      <c r="BU248" s="242"/>
      <c r="BV248" s="242"/>
      <c r="BW248" s="242"/>
      <c r="BX248" s="242"/>
      <c r="BY248" s="242"/>
      <c r="BZ248" s="242"/>
      <c r="CA248" s="242"/>
      <c r="CB248" s="242"/>
      <c r="CC248" s="242"/>
      <c r="CD248" s="242"/>
      <c r="CE248" s="242"/>
      <c r="CF248" s="242"/>
      <c r="CG248" s="242"/>
      <c r="CH248" s="242"/>
      <c r="CI248" s="242"/>
      <c r="CJ248" s="242"/>
      <c r="CK248" s="242"/>
      <c r="CL248" s="242"/>
      <c r="CM248" s="242"/>
      <c r="CN248" s="242"/>
      <c r="CO248" s="242"/>
      <c r="CP248" s="242"/>
      <c r="CQ248" s="242"/>
      <c r="CR248" s="242"/>
      <c r="CS248" s="242"/>
      <c r="CT248" s="242"/>
      <c r="CU248" s="242"/>
      <c r="CV248" s="242"/>
      <c r="CW248" s="242"/>
      <c r="CX248" s="242"/>
      <c r="CY248" s="242"/>
      <c r="CZ248" s="242"/>
      <c r="DA248" s="242"/>
      <c r="DB248" s="242"/>
      <c r="DC248" s="242"/>
      <c r="DD248" s="242"/>
      <c r="DE248" s="242"/>
      <c r="DF248" s="242"/>
      <c r="DG248" s="242"/>
      <c r="DH248" s="242"/>
      <c r="DI248" s="242"/>
      <c r="DJ248" s="242"/>
      <c r="DK248" s="242"/>
      <c r="DL248" s="242"/>
      <c r="DM248" s="242"/>
    </row>
    <row r="249" spans="1:117" ht="32.25" customHeight="1">
      <c r="A249" s="241"/>
      <c r="B249" s="240"/>
      <c r="C249" s="241"/>
      <c r="D249" s="241"/>
      <c r="E249" s="241"/>
      <c r="F249" s="242"/>
      <c r="G249" s="264"/>
      <c r="H249" s="243"/>
      <c r="I249" s="242"/>
      <c r="J249" s="242"/>
      <c r="K249" s="242"/>
      <c r="L249" s="242"/>
      <c r="M249" s="242"/>
      <c r="N249" s="242"/>
      <c r="O249" s="242"/>
      <c r="P249" s="242"/>
      <c r="Q249" s="242"/>
      <c r="R249" s="242"/>
      <c r="S249" s="242"/>
      <c r="T249" s="242"/>
      <c r="U249" s="242"/>
      <c r="V249" s="242"/>
      <c r="W249" s="242"/>
      <c r="X249" s="242"/>
      <c r="Y249" s="242"/>
      <c r="Z249" s="242"/>
      <c r="AA249" s="242"/>
      <c r="AB249" s="242"/>
      <c r="AC249" s="242"/>
      <c r="AD249" s="242"/>
      <c r="AE249" s="242"/>
      <c r="AF249" s="242"/>
      <c r="AG249" s="242"/>
      <c r="AH249" s="242"/>
      <c r="AI249" s="242"/>
      <c r="AJ249" s="242"/>
      <c r="AK249" s="242"/>
      <c r="AL249" s="242"/>
      <c r="AM249" s="242"/>
      <c r="AN249" s="242"/>
      <c r="AO249" s="242"/>
      <c r="AP249" s="242"/>
      <c r="AQ249" s="242"/>
      <c r="AR249" s="242"/>
      <c r="AS249" s="242"/>
      <c r="AT249" s="242"/>
      <c r="AU249" s="242"/>
      <c r="AV249" s="242"/>
      <c r="AW249" s="242"/>
      <c r="AX249" s="242"/>
      <c r="AY249" s="242"/>
      <c r="AZ249" s="242"/>
      <c r="BA249" s="242"/>
      <c r="BB249" s="242"/>
      <c r="BC249" s="242"/>
      <c r="BD249" s="242"/>
      <c r="BE249" s="242"/>
      <c r="BF249" s="242"/>
      <c r="BG249" s="242"/>
      <c r="BH249" s="242"/>
      <c r="BI249" s="242"/>
      <c r="BJ249" s="242"/>
      <c r="BK249" s="242"/>
      <c r="BL249" s="242"/>
      <c r="BM249" s="242"/>
      <c r="BN249" s="242"/>
      <c r="BO249" s="242"/>
      <c r="BP249" s="242"/>
      <c r="BQ249" s="242"/>
      <c r="BR249" s="242"/>
      <c r="BS249" s="242"/>
      <c r="BT249" s="242"/>
      <c r="BU249" s="242"/>
      <c r="BV249" s="242"/>
      <c r="BW249" s="242"/>
      <c r="BX249" s="242"/>
      <c r="BY249" s="242"/>
      <c r="BZ249" s="242"/>
      <c r="CA249" s="242"/>
      <c r="CB249" s="242"/>
      <c r="CC249" s="242"/>
      <c r="CD249" s="242"/>
      <c r="CE249" s="242"/>
      <c r="CF249" s="242"/>
      <c r="CG249" s="242"/>
      <c r="CH249" s="242"/>
      <c r="CI249" s="242"/>
      <c r="CJ249" s="242"/>
      <c r="CK249" s="242"/>
      <c r="CL249" s="242"/>
      <c r="CM249" s="242"/>
      <c r="CN249" s="242"/>
      <c r="CO249" s="242"/>
      <c r="CP249" s="242"/>
      <c r="CQ249" s="242"/>
      <c r="CR249" s="242"/>
      <c r="CS249" s="242"/>
      <c r="CT249" s="242"/>
      <c r="CU249" s="242"/>
      <c r="CV249" s="242"/>
      <c r="CW249" s="242"/>
      <c r="CX249" s="242"/>
      <c r="CY249" s="242"/>
      <c r="CZ249" s="242"/>
      <c r="DA249" s="242"/>
      <c r="DB249" s="242"/>
      <c r="DC249" s="242"/>
      <c r="DD249" s="242"/>
      <c r="DE249" s="242"/>
      <c r="DF249" s="242"/>
      <c r="DG249" s="242"/>
      <c r="DH249" s="242"/>
      <c r="DI249" s="242"/>
      <c r="DJ249" s="242"/>
      <c r="DK249" s="242"/>
      <c r="DL249" s="242"/>
      <c r="DM249" s="242"/>
    </row>
    <row r="250" spans="1:117" ht="32.25" customHeight="1">
      <c r="A250" s="241"/>
      <c r="B250" s="240"/>
      <c r="C250" s="241"/>
      <c r="D250" s="241"/>
      <c r="E250" s="241"/>
      <c r="F250" s="242"/>
      <c r="G250" s="264"/>
      <c r="H250" s="243"/>
      <c r="I250" s="242"/>
      <c r="J250" s="242"/>
      <c r="K250" s="242"/>
      <c r="L250" s="242"/>
      <c r="M250" s="242"/>
      <c r="N250" s="242"/>
      <c r="O250" s="242"/>
      <c r="P250" s="242"/>
      <c r="Q250" s="242"/>
      <c r="R250" s="242"/>
      <c r="S250" s="242"/>
      <c r="T250" s="242"/>
      <c r="U250" s="242"/>
      <c r="V250" s="242"/>
      <c r="W250" s="242"/>
      <c r="X250" s="242"/>
      <c r="Y250" s="242"/>
      <c r="Z250" s="242"/>
      <c r="AA250" s="242"/>
      <c r="AB250" s="242"/>
      <c r="AC250" s="242"/>
      <c r="AD250" s="242"/>
      <c r="AE250" s="242"/>
      <c r="AF250" s="242"/>
      <c r="AG250" s="242"/>
      <c r="AH250" s="242"/>
      <c r="AI250" s="242"/>
      <c r="AJ250" s="242"/>
      <c r="AK250" s="242"/>
      <c r="AL250" s="242"/>
      <c r="AM250" s="242"/>
      <c r="AN250" s="242"/>
      <c r="AO250" s="242"/>
      <c r="AP250" s="242"/>
      <c r="AQ250" s="242"/>
      <c r="AR250" s="242"/>
      <c r="AS250" s="242"/>
      <c r="AT250" s="242"/>
      <c r="AU250" s="242"/>
      <c r="AV250" s="242"/>
      <c r="AW250" s="242"/>
      <c r="AX250" s="242"/>
      <c r="AY250" s="242"/>
      <c r="AZ250" s="242"/>
      <c r="BA250" s="242"/>
      <c r="BB250" s="242"/>
      <c r="BC250" s="242"/>
      <c r="BD250" s="242"/>
      <c r="BE250" s="242"/>
      <c r="BF250" s="242"/>
      <c r="BG250" s="242"/>
      <c r="BH250" s="242"/>
      <c r="BI250" s="242"/>
      <c r="BJ250" s="242"/>
      <c r="BK250" s="242"/>
      <c r="BL250" s="242"/>
      <c r="BM250" s="242"/>
      <c r="BN250" s="242"/>
      <c r="BO250" s="242"/>
      <c r="BP250" s="242"/>
      <c r="BQ250" s="242"/>
      <c r="BR250" s="242"/>
      <c r="BS250" s="242"/>
      <c r="BT250" s="242"/>
      <c r="BU250" s="242"/>
      <c r="BV250" s="242"/>
      <c r="BW250" s="242"/>
      <c r="BX250" s="242"/>
      <c r="BY250" s="242"/>
      <c r="BZ250" s="242"/>
      <c r="CA250" s="242"/>
      <c r="CB250" s="242"/>
      <c r="CC250" s="242"/>
      <c r="CD250" s="242"/>
      <c r="CE250" s="242"/>
      <c r="CF250" s="242"/>
      <c r="CG250" s="242"/>
      <c r="CH250" s="242"/>
      <c r="CI250" s="242"/>
      <c r="CJ250" s="242"/>
      <c r="CK250" s="242"/>
      <c r="CL250" s="242"/>
      <c r="CM250" s="242"/>
      <c r="CN250" s="242"/>
      <c r="CO250" s="242"/>
      <c r="CP250" s="242"/>
      <c r="CQ250" s="242"/>
      <c r="CR250" s="242"/>
      <c r="CS250" s="242"/>
      <c r="CT250" s="242"/>
      <c r="CU250" s="242"/>
      <c r="CV250" s="242"/>
      <c r="CW250" s="242"/>
      <c r="CX250" s="242"/>
      <c r="CY250" s="242"/>
      <c r="CZ250" s="242"/>
      <c r="DA250" s="242"/>
      <c r="DB250" s="242"/>
      <c r="DC250" s="242"/>
      <c r="DD250" s="242"/>
      <c r="DE250" s="242"/>
      <c r="DF250" s="242"/>
      <c r="DG250" s="242"/>
      <c r="DH250" s="242"/>
      <c r="DI250" s="242"/>
      <c r="DJ250" s="242"/>
      <c r="DK250" s="242"/>
      <c r="DL250" s="242"/>
      <c r="DM250" s="242"/>
    </row>
    <row r="251" spans="1:117" ht="32.25" customHeight="1">
      <c r="A251" s="241"/>
      <c r="B251" s="240"/>
      <c r="C251" s="241"/>
      <c r="D251" s="241"/>
      <c r="E251" s="241"/>
      <c r="F251" s="242"/>
      <c r="G251" s="264"/>
      <c r="H251" s="243"/>
      <c r="I251" s="242"/>
      <c r="J251" s="242"/>
      <c r="K251" s="242"/>
      <c r="L251" s="242"/>
      <c r="M251" s="242"/>
      <c r="N251" s="242"/>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242"/>
      <c r="AN251" s="242"/>
      <c r="AO251" s="242"/>
      <c r="AP251" s="242"/>
      <c r="AQ251" s="242"/>
      <c r="AR251" s="242"/>
      <c r="AS251" s="242"/>
      <c r="AT251" s="242"/>
      <c r="AU251" s="242"/>
      <c r="AV251" s="242"/>
      <c r="AW251" s="242"/>
      <c r="AX251" s="242"/>
      <c r="AY251" s="242"/>
      <c r="AZ251" s="242"/>
      <c r="BA251" s="242"/>
      <c r="BB251" s="242"/>
      <c r="BC251" s="242"/>
      <c r="BD251" s="242"/>
      <c r="BE251" s="242"/>
      <c r="BF251" s="242"/>
      <c r="BG251" s="242"/>
      <c r="BH251" s="242"/>
      <c r="BI251" s="242"/>
      <c r="BJ251" s="242"/>
      <c r="BK251" s="242"/>
      <c r="BL251" s="242"/>
      <c r="BM251" s="242"/>
      <c r="BN251" s="242"/>
      <c r="BO251" s="242"/>
      <c r="BP251" s="242"/>
      <c r="BQ251" s="242"/>
      <c r="BR251" s="242"/>
      <c r="BS251" s="242"/>
      <c r="BT251" s="242"/>
      <c r="BU251" s="242"/>
      <c r="BV251" s="242"/>
      <c r="BW251" s="242"/>
      <c r="BX251" s="242"/>
      <c r="BY251" s="242"/>
      <c r="BZ251" s="242"/>
      <c r="CA251" s="242"/>
      <c r="CB251" s="242"/>
      <c r="CC251" s="242"/>
      <c r="CD251" s="242"/>
      <c r="CE251" s="242"/>
      <c r="CF251" s="242"/>
      <c r="CG251" s="242"/>
      <c r="CH251" s="242"/>
      <c r="CI251" s="242"/>
      <c r="CJ251" s="242"/>
      <c r="CK251" s="242"/>
      <c r="CL251" s="242"/>
      <c r="CM251" s="242"/>
      <c r="CN251" s="242"/>
      <c r="CO251" s="242"/>
      <c r="CP251" s="242"/>
      <c r="CQ251" s="242"/>
      <c r="CR251" s="242"/>
      <c r="CS251" s="242"/>
      <c r="CT251" s="242"/>
      <c r="CU251" s="242"/>
      <c r="CV251" s="242"/>
      <c r="CW251" s="242"/>
      <c r="CX251" s="242"/>
      <c r="CY251" s="242"/>
      <c r="CZ251" s="242"/>
      <c r="DA251" s="242"/>
      <c r="DB251" s="242"/>
      <c r="DC251" s="242"/>
      <c r="DD251" s="242"/>
      <c r="DE251" s="242"/>
      <c r="DF251" s="242"/>
      <c r="DG251" s="242"/>
      <c r="DH251" s="242"/>
      <c r="DI251" s="242"/>
      <c r="DJ251" s="242"/>
      <c r="DK251" s="242"/>
      <c r="DL251" s="242"/>
      <c r="DM251" s="242"/>
    </row>
    <row r="252" spans="1:117" ht="32.25" customHeight="1">
      <c r="A252" s="241"/>
      <c r="B252" s="240"/>
      <c r="C252" s="241"/>
      <c r="D252" s="241"/>
      <c r="E252" s="241"/>
      <c r="F252" s="242"/>
      <c r="G252" s="264"/>
      <c r="H252" s="243"/>
      <c r="I252" s="242"/>
      <c r="J252" s="242"/>
      <c r="K252" s="242"/>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42"/>
      <c r="AZ252" s="242"/>
      <c r="BA252" s="242"/>
      <c r="BB252" s="242"/>
      <c r="BC252" s="242"/>
      <c r="BD252" s="242"/>
      <c r="BE252" s="242"/>
      <c r="BF252" s="242"/>
      <c r="BG252" s="242"/>
      <c r="BH252" s="242"/>
      <c r="BI252" s="242"/>
      <c r="BJ252" s="242"/>
      <c r="BK252" s="242"/>
      <c r="BL252" s="242"/>
      <c r="BM252" s="242"/>
      <c r="BN252" s="242"/>
      <c r="BO252" s="242"/>
      <c r="BP252" s="242"/>
      <c r="BQ252" s="242"/>
      <c r="BR252" s="242"/>
      <c r="BS252" s="242"/>
      <c r="BT252" s="242"/>
      <c r="BU252" s="242"/>
      <c r="BV252" s="242"/>
      <c r="BW252" s="242"/>
      <c r="BX252" s="242"/>
      <c r="BY252" s="242"/>
      <c r="BZ252" s="242"/>
      <c r="CA252" s="242"/>
      <c r="CB252" s="242"/>
      <c r="CC252" s="242"/>
      <c r="CD252" s="242"/>
      <c r="CE252" s="242"/>
      <c r="CF252" s="242"/>
      <c r="CG252" s="242"/>
      <c r="CH252" s="242"/>
      <c r="CI252" s="242"/>
      <c r="CJ252" s="242"/>
      <c r="CK252" s="242"/>
      <c r="CL252" s="242"/>
      <c r="CM252" s="242"/>
      <c r="CN252" s="242"/>
      <c r="CO252" s="242"/>
      <c r="CP252" s="242"/>
      <c r="CQ252" s="242"/>
      <c r="CR252" s="242"/>
      <c r="CS252" s="242"/>
      <c r="CT252" s="242"/>
      <c r="CU252" s="242"/>
      <c r="CV252" s="242"/>
      <c r="CW252" s="242"/>
      <c r="CX252" s="242"/>
      <c r="CY252" s="242"/>
      <c r="CZ252" s="242"/>
      <c r="DA252" s="242"/>
      <c r="DB252" s="242"/>
      <c r="DC252" s="242"/>
      <c r="DD252" s="242"/>
      <c r="DE252" s="242"/>
      <c r="DF252" s="242"/>
      <c r="DG252" s="242"/>
      <c r="DH252" s="242"/>
      <c r="DI252" s="242"/>
      <c r="DJ252" s="242"/>
      <c r="DK252" s="242"/>
      <c r="DL252" s="242"/>
      <c r="DM252" s="242"/>
    </row>
    <row r="253" spans="1:117" ht="32.25" customHeight="1">
      <c r="A253" s="241"/>
      <c r="B253" s="240"/>
      <c r="C253" s="241"/>
      <c r="D253" s="241"/>
      <c r="E253" s="241"/>
      <c r="F253" s="242"/>
      <c r="G253" s="264"/>
      <c r="H253" s="243"/>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2"/>
      <c r="DL253" s="242"/>
      <c r="DM253" s="242"/>
    </row>
    <row r="254" spans="1:117" ht="32.25" customHeight="1">
      <c r="A254" s="241"/>
      <c r="B254" s="240"/>
      <c r="C254" s="241"/>
      <c r="D254" s="241"/>
      <c r="E254" s="241"/>
      <c r="F254" s="242"/>
      <c r="G254" s="264"/>
      <c r="H254" s="243"/>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2"/>
      <c r="DL254" s="242"/>
      <c r="DM254" s="242"/>
    </row>
    <row r="255" spans="1:117" ht="32.25" customHeight="1">
      <c r="A255" s="241"/>
      <c r="B255" s="240"/>
      <c r="C255" s="241"/>
      <c r="D255" s="241"/>
      <c r="E255" s="241"/>
      <c r="F255" s="242"/>
      <c r="G255" s="264"/>
      <c r="H255" s="243"/>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2"/>
      <c r="DL255" s="242"/>
      <c r="DM255" s="242"/>
    </row>
    <row r="256" spans="1:117" ht="32.25" customHeight="1">
      <c r="A256" s="241"/>
      <c r="B256" s="240"/>
      <c r="C256" s="241"/>
      <c r="D256" s="241"/>
      <c r="E256" s="241"/>
      <c r="F256" s="242"/>
      <c r="G256" s="264"/>
      <c r="H256" s="243"/>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2"/>
      <c r="DL256" s="242"/>
      <c r="DM256" s="242"/>
    </row>
    <row r="257" spans="1:117" ht="32.25" customHeight="1">
      <c r="A257" s="241"/>
      <c r="B257" s="240"/>
      <c r="C257" s="241"/>
      <c r="D257" s="241"/>
      <c r="E257" s="241"/>
      <c r="F257" s="242"/>
      <c r="G257" s="264"/>
      <c r="H257" s="243"/>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2"/>
      <c r="DL257" s="242"/>
      <c r="DM257" s="242"/>
    </row>
    <row r="258" spans="1:117" ht="32.25" customHeight="1">
      <c r="A258" s="241"/>
      <c r="B258" s="240"/>
      <c r="C258" s="241"/>
      <c r="D258" s="241"/>
      <c r="E258" s="241"/>
      <c r="F258" s="242"/>
      <c r="G258" s="264"/>
      <c r="H258" s="243"/>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2"/>
      <c r="DL258" s="242"/>
      <c r="DM258" s="242"/>
    </row>
    <row r="259" spans="1:117" ht="32.25" customHeight="1">
      <c r="A259" s="241"/>
      <c r="B259" s="240"/>
      <c r="C259" s="241"/>
      <c r="D259" s="241"/>
      <c r="E259" s="241"/>
      <c r="F259" s="242"/>
      <c r="G259" s="264"/>
      <c r="H259" s="243"/>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2"/>
      <c r="DL259" s="242"/>
      <c r="DM259" s="242"/>
    </row>
    <row r="260" spans="1:117" ht="32.25" customHeight="1">
      <c r="A260" s="241"/>
      <c r="B260" s="240"/>
      <c r="C260" s="241"/>
      <c r="D260" s="241"/>
      <c r="E260" s="241"/>
      <c r="F260" s="242"/>
      <c r="G260" s="264"/>
      <c r="H260" s="243"/>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2"/>
      <c r="DL260" s="242"/>
      <c r="DM260" s="242"/>
    </row>
    <row r="261" spans="1:117" ht="32.25" customHeight="1">
      <c r="A261" s="241"/>
      <c r="B261" s="240"/>
      <c r="C261" s="241"/>
      <c r="D261" s="241"/>
      <c r="E261" s="241"/>
      <c r="F261" s="242"/>
      <c r="G261" s="264"/>
      <c r="H261" s="243"/>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2"/>
      <c r="DL261" s="242"/>
      <c r="DM261" s="242"/>
    </row>
    <row r="262" spans="1:117" ht="32.25" customHeight="1">
      <c r="A262" s="241"/>
      <c r="B262" s="240"/>
      <c r="C262" s="241"/>
      <c r="D262" s="241"/>
      <c r="E262" s="241"/>
      <c r="F262" s="242"/>
      <c r="G262" s="264"/>
      <c r="H262" s="243"/>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2"/>
      <c r="DL262" s="242"/>
      <c r="DM262" s="242"/>
    </row>
    <row r="263" spans="1:117" ht="32.25" customHeight="1">
      <c r="A263" s="241"/>
      <c r="B263" s="240"/>
      <c r="C263" s="241"/>
      <c r="D263" s="241"/>
      <c r="E263" s="241"/>
      <c r="F263" s="242"/>
      <c r="G263" s="264"/>
      <c r="H263" s="243"/>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2"/>
      <c r="DL263" s="242"/>
      <c r="DM263" s="242"/>
    </row>
    <row r="264" spans="1:117" ht="32.25" customHeight="1">
      <c r="A264" s="241"/>
      <c r="B264" s="240"/>
      <c r="C264" s="241"/>
      <c r="D264" s="241"/>
      <c r="E264" s="241"/>
      <c r="F264" s="242"/>
      <c r="G264" s="264"/>
      <c r="H264" s="243"/>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2"/>
      <c r="DL264" s="242"/>
      <c r="DM264" s="242"/>
    </row>
    <row r="265" spans="1:117" ht="32.25" customHeight="1">
      <c r="A265" s="241"/>
      <c r="B265" s="240"/>
      <c r="C265" s="241"/>
      <c r="D265" s="241"/>
      <c r="E265" s="241"/>
      <c r="F265" s="242"/>
      <c r="G265" s="264"/>
      <c r="H265" s="243"/>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2"/>
      <c r="DL265" s="242"/>
      <c r="DM265" s="242"/>
    </row>
    <row r="266" spans="1:117" ht="32.25" customHeight="1">
      <c r="A266" s="241"/>
      <c r="B266" s="240"/>
      <c r="C266" s="241"/>
      <c r="D266" s="241"/>
      <c r="E266" s="241"/>
      <c r="F266" s="242"/>
      <c r="G266" s="264"/>
      <c r="H266" s="243"/>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2"/>
      <c r="DL266" s="242"/>
      <c r="DM266" s="242"/>
    </row>
    <row r="267" spans="1:117" ht="32.25" customHeight="1">
      <c r="A267" s="241"/>
      <c r="B267" s="240"/>
      <c r="C267" s="241"/>
      <c r="D267" s="241"/>
      <c r="E267" s="241"/>
      <c r="F267" s="242"/>
      <c r="G267" s="264"/>
      <c r="H267" s="243"/>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2"/>
      <c r="DL267" s="242"/>
      <c r="DM267" s="242"/>
    </row>
    <row r="268" spans="1:117" ht="32.25" customHeight="1">
      <c r="A268" s="241"/>
      <c r="B268" s="240"/>
      <c r="C268" s="241"/>
      <c r="D268" s="241"/>
      <c r="E268" s="241"/>
      <c r="F268" s="242"/>
      <c r="G268" s="264"/>
      <c r="H268" s="243"/>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2"/>
      <c r="DL268" s="242"/>
      <c r="DM268" s="242"/>
    </row>
    <row r="269" spans="1:117" ht="32.25" customHeight="1">
      <c r="A269" s="241"/>
      <c r="B269" s="240"/>
      <c r="C269" s="241"/>
      <c r="D269" s="241"/>
      <c r="E269" s="241"/>
      <c r="F269" s="242"/>
      <c r="G269" s="264"/>
      <c r="H269" s="243"/>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2"/>
      <c r="DL269" s="242"/>
      <c r="DM269" s="242"/>
    </row>
    <row r="270" spans="1:117" ht="32.25" customHeight="1">
      <c r="A270" s="241"/>
      <c r="B270" s="240"/>
      <c r="C270" s="241"/>
      <c r="D270" s="241"/>
      <c r="E270" s="241"/>
      <c r="F270" s="242"/>
      <c r="G270" s="264"/>
      <c r="H270" s="243"/>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2"/>
      <c r="DL270" s="242"/>
      <c r="DM270" s="242"/>
    </row>
    <row r="271" spans="1:117" ht="32.25" customHeight="1">
      <c r="A271" s="241"/>
      <c r="B271" s="240"/>
      <c r="C271" s="241"/>
      <c r="D271" s="241"/>
      <c r="E271" s="241"/>
      <c r="F271" s="242"/>
      <c r="G271" s="264"/>
      <c r="H271" s="243"/>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2"/>
      <c r="DL271" s="242"/>
      <c r="DM271" s="242"/>
    </row>
    <row r="272" spans="1:117" ht="32.25" customHeight="1">
      <c r="A272" s="241"/>
      <c r="B272" s="240"/>
      <c r="C272" s="241"/>
      <c r="D272" s="241"/>
      <c r="E272" s="241"/>
      <c r="F272" s="242"/>
      <c r="G272" s="264"/>
      <c r="H272" s="243"/>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2"/>
      <c r="DL272" s="242"/>
      <c r="DM272" s="242"/>
    </row>
    <row r="273" spans="1:117" ht="32.25" customHeight="1">
      <c r="A273" s="241"/>
      <c r="B273" s="240"/>
      <c r="C273" s="241"/>
      <c r="D273" s="241"/>
      <c r="E273" s="241"/>
      <c r="F273" s="242"/>
      <c r="G273" s="264"/>
      <c r="H273" s="243"/>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2"/>
      <c r="DL273" s="242"/>
      <c r="DM273" s="242"/>
    </row>
    <row r="274" spans="1:117" ht="32.25" customHeight="1">
      <c r="A274" s="241"/>
      <c r="B274" s="240"/>
      <c r="C274" s="241"/>
      <c r="D274" s="241"/>
      <c r="E274" s="241"/>
      <c r="F274" s="242"/>
      <c r="G274" s="264"/>
      <c r="H274" s="243"/>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2"/>
      <c r="DL274" s="242"/>
      <c r="DM274" s="242"/>
    </row>
    <row r="275" spans="1:117" ht="32.25" customHeight="1">
      <c r="A275" s="241"/>
      <c r="B275" s="240"/>
      <c r="C275" s="241"/>
      <c r="D275" s="241"/>
      <c r="E275" s="241"/>
      <c r="F275" s="242"/>
      <c r="G275" s="264"/>
      <c r="H275" s="243"/>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2"/>
      <c r="DL275" s="242"/>
      <c r="DM275" s="242"/>
    </row>
    <row r="276" spans="1:117" ht="32.25" customHeight="1">
      <c r="A276" s="241"/>
      <c r="B276" s="240"/>
      <c r="C276" s="241"/>
      <c r="D276" s="241"/>
      <c r="E276" s="241"/>
      <c r="F276" s="242"/>
      <c r="G276" s="264"/>
      <c r="H276" s="243"/>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2"/>
      <c r="DL276" s="242"/>
      <c r="DM276" s="242"/>
    </row>
    <row r="277" spans="1:117" ht="32.25" customHeight="1">
      <c r="A277" s="241"/>
      <c r="B277" s="240"/>
      <c r="C277" s="241"/>
      <c r="D277" s="241"/>
      <c r="E277" s="241"/>
      <c r="F277" s="242"/>
      <c r="G277" s="264"/>
      <c r="H277" s="243"/>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2"/>
      <c r="DL277" s="242"/>
      <c r="DM277" s="242"/>
    </row>
    <row r="278" spans="1:117" ht="32.25" customHeight="1">
      <c r="A278" s="241"/>
      <c r="B278" s="240"/>
      <c r="C278" s="241"/>
      <c r="D278" s="241"/>
      <c r="E278" s="241"/>
      <c r="F278" s="242"/>
      <c r="G278" s="264"/>
      <c r="H278" s="243"/>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2"/>
      <c r="DL278" s="242"/>
      <c r="DM278" s="242"/>
    </row>
    <row r="279" spans="1:117" ht="32.25" customHeight="1">
      <c r="A279" s="241"/>
      <c r="B279" s="240"/>
      <c r="C279" s="241"/>
      <c r="D279" s="241"/>
      <c r="E279" s="241"/>
      <c r="F279" s="242"/>
      <c r="G279" s="264"/>
      <c r="H279" s="243"/>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2"/>
      <c r="DL279" s="242"/>
      <c r="DM279" s="242"/>
    </row>
    <row r="280" spans="1:117" ht="32.25" customHeight="1">
      <c r="A280" s="241"/>
      <c r="B280" s="240"/>
      <c r="C280" s="241"/>
      <c r="D280" s="241"/>
      <c r="E280" s="241"/>
      <c r="F280" s="242"/>
      <c r="G280" s="264"/>
      <c r="H280" s="243"/>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2"/>
      <c r="DL280" s="242"/>
      <c r="DM280" s="242"/>
    </row>
    <row r="281" spans="1:117" ht="32.25" customHeight="1">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row>
    <row r="282" spans="1:117" ht="32.25" customHeight="1">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row>
    <row r="283" spans="1:117" ht="32.25" customHeight="1">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row>
    <row r="284" spans="1:117" ht="32.25" customHeight="1">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row>
    <row r="285" spans="1:117" ht="32.25" customHeight="1">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row>
    <row r="286" spans="1:117" ht="32.25" customHeight="1">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row>
    <row r="287" spans="1:117" ht="32.25" customHeight="1">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row>
    <row r="288" spans="1:117" ht="32.25" customHeight="1">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row>
    <row r="289" spans="91:114" ht="32.25" customHeight="1">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row>
    <row r="290" spans="91:114" ht="32.25" customHeight="1">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row>
    <row r="291" spans="91:114" ht="32.25" customHeight="1">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row>
    <row r="292" spans="91:114" ht="32.25" customHeight="1">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row>
    <row r="293" spans="91:114" ht="32.25" customHeight="1">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row>
    <row r="294" spans="91:114" ht="32.25" customHeight="1">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row>
    <row r="295" spans="91:114" ht="32.25" customHeight="1">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row>
    <row r="296" spans="91:114" ht="32.25" customHeight="1">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row>
    <row r="297" spans="91:114" ht="32.25" customHeight="1">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row>
    <row r="298" spans="91:114" ht="32.25" customHeight="1">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row>
    <row r="299" spans="91:114" ht="32.25" customHeight="1">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row>
    <row r="300" spans="91:114" ht="32.25" customHeight="1">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row>
    <row r="301" spans="91:114" ht="32.25" customHeight="1">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row>
    <row r="302" spans="91:114" ht="32.25" customHeight="1">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row>
    <row r="303" spans="91:114" ht="32.25" customHeight="1">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row>
    <row r="304" spans="91:114" ht="32.25" customHeight="1">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row>
    <row r="305" spans="91:114" ht="32.25" customHeight="1">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row>
    <row r="306" spans="91:114" ht="32.25" customHeight="1">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row>
    <row r="307" spans="91:114" ht="32.25" customHeight="1">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row>
    <row r="308" spans="91:114" ht="32.25" customHeight="1">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row>
    <row r="309" spans="91:114" ht="32.25" customHeight="1">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row>
    <row r="310" spans="91:114" ht="32.25" customHeight="1">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row>
    <row r="311" spans="91:114" ht="32.25" customHeight="1">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row>
    <row r="312" spans="91:114" ht="32.25" customHeight="1">
      <c r="CM312" s="242"/>
      <c r="CN312" s="242"/>
      <c r="CO312" s="242"/>
      <c r="CP312" s="242"/>
      <c r="CQ312" s="242"/>
      <c r="CR312" s="242"/>
      <c r="CS312" s="242"/>
      <c r="CT312" s="242"/>
      <c r="CU312" s="242"/>
      <c r="CV312" s="242"/>
      <c r="CW312" s="242"/>
      <c r="CX312" s="242"/>
      <c r="CY312" s="242"/>
      <c r="CZ312" s="242"/>
      <c r="DA312" s="242"/>
      <c r="DB312" s="242"/>
      <c r="DC312" s="242"/>
      <c r="DD312" s="242"/>
      <c r="DE312" s="242"/>
      <c r="DF312" s="242"/>
      <c r="DG312" s="242"/>
      <c r="DH312" s="242"/>
      <c r="DI312" s="242"/>
      <c r="DJ312" s="242"/>
    </row>
    <row r="313" spans="91:114" ht="32.25" customHeight="1">
      <c r="CM313" s="242"/>
      <c r="CN313" s="242"/>
      <c r="CO313" s="242"/>
      <c r="CP313" s="242"/>
      <c r="CQ313" s="242"/>
      <c r="CR313" s="242"/>
      <c r="CS313" s="242"/>
      <c r="CT313" s="242"/>
      <c r="CU313" s="242"/>
      <c r="CV313" s="242"/>
      <c r="CW313" s="242"/>
      <c r="CX313" s="242"/>
      <c r="CY313" s="242"/>
      <c r="CZ313" s="242"/>
      <c r="DA313" s="242"/>
      <c r="DB313" s="242"/>
      <c r="DC313" s="242"/>
      <c r="DD313" s="242"/>
      <c r="DE313" s="242"/>
      <c r="DF313" s="242"/>
      <c r="DG313" s="242"/>
      <c r="DH313" s="242"/>
      <c r="DI313" s="242"/>
      <c r="DJ313" s="242"/>
    </row>
    <row r="314" spans="91:114" ht="32.25" customHeight="1">
      <c r="CM314" s="242"/>
      <c r="CN314" s="242"/>
      <c r="CO314" s="242"/>
      <c r="CP314" s="242"/>
      <c r="CQ314" s="242"/>
      <c r="CR314" s="242"/>
      <c r="CS314" s="242"/>
      <c r="CT314" s="242"/>
      <c r="CU314" s="242"/>
      <c r="CV314" s="242"/>
      <c r="CW314" s="242"/>
      <c r="CX314" s="242"/>
      <c r="CY314" s="242"/>
      <c r="CZ314" s="242"/>
      <c r="DA314" s="242"/>
      <c r="DB314" s="242"/>
      <c r="DC314" s="242"/>
      <c r="DD314" s="242"/>
      <c r="DE314" s="242"/>
      <c r="DF314" s="242"/>
      <c r="DG314" s="242"/>
      <c r="DH314" s="242"/>
      <c r="DI314" s="242"/>
      <c r="DJ314" s="242"/>
    </row>
    <row r="315" spans="91:114" ht="32.25" customHeight="1">
      <c r="CM315" s="242"/>
      <c r="CN315" s="242"/>
      <c r="CO315" s="242"/>
      <c r="CP315" s="242"/>
      <c r="CQ315" s="242"/>
      <c r="CR315" s="242"/>
      <c r="CS315" s="242"/>
      <c r="CT315" s="242"/>
      <c r="CU315" s="242"/>
      <c r="CV315" s="242"/>
      <c r="CW315" s="242"/>
      <c r="CX315" s="242"/>
      <c r="CY315" s="242"/>
      <c r="CZ315" s="242"/>
      <c r="DA315" s="242"/>
      <c r="DB315" s="242"/>
      <c r="DC315" s="242"/>
      <c r="DD315" s="242"/>
      <c r="DE315" s="242"/>
      <c r="DF315" s="242"/>
      <c r="DG315" s="242"/>
      <c r="DH315" s="242"/>
      <c r="DI315" s="242"/>
      <c r="DJ315" s="242"/>
    </row>
    <row r="316" spans="91:114" ht="32.25" customHeight="1">
      <c r="CM316" s="242"/>
      <c r="CN316" s="242"/>
      <c r="CO316" s="242"/>
      <c r="CP316" s="242"/>
      <c r="CQ316" s="242"/>
      <c r="CR316" s="242"/>
      <c r="CS316" s="242"/>
      <c r="CT316" s="242"/>
      <c r="CU316" s="242"/>
      <c r="CV316" s="242"/>
      <c r="CW316" s="242"/>
      <c r="CX316" s="242"/>
      <c r="CY316" s="242"/>
      <c r="CZ316" s="242"/>
      <c r="DA316" s="242"/>
      <c r="DB316" s="242"/>
      <c r="DC316" s="242"/>
      <c r="DD316" s="242"/>
      <c r="DE316" s="242"/>
      <c r="DF316" s="242"/>
      <c r="DG316" s="242"/>
      <c r="DH316" s="242"/>
      <c r="DI316" s="242"/>
      <c r="DJ316" s="242"/>
    </row>
    <row r="317" spans="91:114" ht="32.25" customHeight="1">
      <c r="CM317" s="242"/>
      <c r="CN317" s="242"/>
      <c r="CO317" s="242"/>
      <c r="CP317" s="242"/>
      <c r="CQ317" s="242"/>
      <c r="CR317" s="242"/>
      <c r="CS317" s="242"/>
      <c r="CT317" s="242"/>
      <c r="CU317" s="242"/>
      <c r="CV317" s="242"/>
      <c r="CW317" s="242"/>
      <c r="CX317" s="242"/>
      <c r="CY317" s="242"/>
      <c r="CZ317" s="242"/>
      <c r="DA317" s="242"/>
      <c r="DB317" s="242"/>
      <c r="DC317" s="242"/>
      <c r="DD317" s="242"/>
      <c r="DE317" s="242"/>
      <c r="DF317" s="242"/>
      <c r="DG317" s="242"/>
      <c r="DH317" s="242"/>
      <c r="DI317" s="242"/>
      <c r="DJ317" s="242"/>
    </row>
    <row r="318" spans="91:114" ht="32.25" customHeight="1">
      <c r="CM318" s="242"/>
      <c r="CN318" s="242"/>
      <c r="CO318" s="242"/>
      <c r="CP318" s="242"/>
      <c r="CQ318" s="242"/>
      <c r="CR318" s="242"/>
      <c r="CS318" s="242"/>
      <c r="CT318" s="242"/>
      <c r="CU318" s="242"/>
      <c r="CV318" s="242"/>
      <c r="CW318" s="242"/>
      <c r="CX318" s="242"/>
      <c r="CY318" s="242"/>
      <c r="CZ318" s="242"/>
      <c r="DA318" s="242"/>
      <c r="DB318" s="242"/>
      <c r="DC318" s="242"/>
      <c r="DD318" s="242"/>
      <c r="DE318" s="242"/>
      <c r="DF318" s="242"/>
      <c r="DG318" s="242"/>
      <c r="DH318" s="242"/>
      <c r="DI318" s="242"/>
      <c r="DJ318" s="242"/>
    </row>
    <row r="319" spans="91:114" ht="32.25" customHeight="1">
      <c r="CM319" s="242"/>
      <c r="CN319" s="242"/>
      <c r="CO319" s="242"/>
      <c r="CP319" s="242"/>
      <c r="CQ319" s="242"/>
      <c r="CR319" s="242"/>
      <c r="CS319" s="242"/>
      <c r="CT319" s="242"/>
      <c r="CU319" s="242"/>
      <c r="CV319" s="242"/>
      <c r="CW319" s="242"/>
      <c r="CX319" s="242"/>
      <c r="CY319" s="242"/>
      <c r="CZ319" s="242"/>
      <c r="DA319" s="242"/>
      <c r="DB319" s="242"/>
      <c r="DC319" s="242"/>
      <c r="DD319" s="242"/>
      <c r="DE319" s="242"/>
      <c r="DF319" s="242"/>
      <c r="DG319" s="242"/>
      <c r="DH319" s="242"/>
      <c r="DI319" s="242"/>
      <c r="DJ319" s="242"/>
    </row>
    <row r="320" spans="91:114" ht="32.25" customHeight="1">
      <c r="CM320" s="242"/>
      <c r="CN320" s="242"/>
      <c r="CO320" s="242"/>
      <c r="CP320" s="242"/>
      <c r="CQ320" s="242"/>
      <c r="CR320" s="242"/>
      <c r="CS320" s="242"/>
      <c r="CT320" s="242"/>
      <c r="CU320" s="242"/>
      <c r="CV320" s="242"/>
      <c r="CW320" s="242"/>
      <c r="CX320" s="242"/>
      <c r="CY320" s="242"/>
      <c r="CZ320" s="242"/>
      <c r="DA320" s="242"/>
      <c r="DB320" s="242"/>
      <c r="DC320" s="242"/>
      <c r="DD320" s="242"/>
      <c r="DE320" s="242"/>
      <c r="DF320" s="242"/>
      <c r="DG320" s="242"/>
      <c r="DH320" s="242"/>
      <c r="DI320" s="242"/>
      <c r="DJ320" s="242"/>
    </row>
    <row r="321" spans="91:114" ht="32.25" customHeight="1">
      <c r="CM321" s="242"/>
      <c r="CN321" s="242"/>
      <c r="CO321" s="242"/>
      <c r="CP321" s="242"/>
      <c r="CQ321" s="242"/>
      <c r="CR321" s="242"/>
      <c r="CS321" s="242"/>
      <c r="CT321" s="242"/>
      <c r="CU321" s="242"/>
      <c r="CV321" s="242"/>
      <c r="CW321" s="242"/>
      <c r="CX321" s="242"/>
      <c r="CY321" s="242"/>
      <c r="CZ321" s="242"/>
      <c r="DA321" s="242"/>
      <c r="DB321" s="242"/>
      <c r="DC321" s="242"/>
      <c r="DD321" s="242"/>
      <c r="DE321" s="242"/>
      <c r="DF321" s="242"/>
      <c r="DG321" s="242"/>
      <c r="DH321" s="242"/>
      <c r="DI321" s="242"/>
      <c r="DJ321" s="242"/>
    </row>
    <row r="322" spans="91:114" ht="32.25" customHeight="1">
      <c r="CM322" s="242"/>
      <c r="CN322" s="242"/>
      <c r="CO322" s="242"/>
      <c r="CP322" s="242"/>
      <c r="CQ322" s="242"/>
      <c r="CR322" s="242"/>
      <c r="CS322" s="242"/>
      <c r="CT322" s="242"/>
      <c r="CU322" s="242"/>
      <c r="CV322" s="242"/>
      <c r="CW322" s="242"/>
      <c r="CX322" s="242"/>
      <c r="CY322" s="242"/>
      <c r="CZ322" s="242"/>
      <c r="DA322" s="242"/>
      <c r="DB322" s="242"/>
      <c r="DC322" s="242"/>
      <c r="DD322" s="242"/>
      <c r="DE322" s="242"/>
      <c r="DF322" s="242"/>
      <c r="DG322" s="242"/>
      <c r="DH322" s="242"/>
      <c r="DI322" s="242"/>
      <c r="DJ322" s="242"/>
    </row>
    <row r="323" spans="91:114" ht="32.25" customHeight="1">
      <c r="CM323" s="242"/>
      <c r="CN323" s="242"/>
      <c r="CO323" s="242"/>
      <c r="CP323" s="242"/>
      <c r="CQ323" s="242"/>
      <c r="CR323" s="242"/>
      <c r="CS323" s="242"/>
      <c r="CT323" s="242"/>
      <c r="CU323" s="242"/>
      <c r="CV323" s="242"/>
      <c r="CW323" s="242"/>
      <c r="CX323" s="242"/>
      <c r="CY323" s="242"/>
      <c r="CZ323" s="242"/>
      <c r="DA323" s="242"/>
      <c r="DB323" s="242"/>
      <c r="DC323" s="242"/>
      <c r="DD323" s="242"/>
      <c r="DE323" s="242"/>
      <c r="DF323" s="242"/>
      <c r="DG323" s="242"/>
      <c r="DH323" s="242"/>
      <c r="DI323" s="242"/>
      <c r="DJ323" s="242"/>
    </row>
    <row r="324" spans="91:114" ht="32.25" customHeight="1">
      <c r="CM324" s="242"/>
      <c r="CN324" s="242"/>
      <c r="CO324" s="242"/>
      <c r="CP324" s="242"/>
      <c r="CQ324" s="242"/>
      <c r="CR324" s="242"/>
      <c r="CS324" s="242"/>
      <c r="CT324" s="242"/>
      <c r="CU324" s="242"/>
      <c r="CV324" s="242"/>
      <c r="CW324" s="242"/>
      <c r="CX324" s="242"/>
      <c r="CY324" s="242"/>
      <c r="CZ324" s="242"/>
      <c r="DA324" s="242"/>
      <c r="DB324" s="242"/>
      <c r="DC324" s="242"/>
      <c r="DD324" s="242"/>
      <c r="DE324" s="242"/>
      <c r="DF324" s="242"/>
      <c r="DG324" s="242"/>
      <c r="DH324" s="242"/>
      <c r="DI324" s="242"/>
      <c r="DJ324" s="242"/>
    </row>
    <row r="325" spans="91:114" ht="32.25" customHeight="1">
      <c r="CM325" s="242"/>
      <c r="CN325" s="242"/>
      <c r="CO325" s="242"/>
      <c r="CP325" s="242"/>
      <c r="CQ325" s="242"/>
      <c r="CR325" s="242"/>
      <c r="CS325" s="242"/>
      <c r="CT325" s="242"/>
      <c r="CU325" s="242"/>
      <c r="CV325" s="242"/>
      <c r="CW325" s="242"/>
      <c r="CX325" s="242"/>
      <c r="CY325" s="242"/>
      <c r="CZ325" s="242"/>
      <c r="DA325" s="242"/>
      <c r="DB325" s="242"/>
      <c r="DC325" s="242"/>
      <c r="DD325" s="242"/>
      <c r="DE325" s="242"/>
      <c r="DF325" s="242"/>
      <c r="DG325" s="242"/>
      <c r="DH325" s="242"/>
      <c r="DI325" s="242"/>
      <c r="DJ325" s="242"/>
    </row>
    <row r="326" spans="91:114" ht="32.25" customHeight="1">
      <c r="CM326" s="242"/>
      <c r="CN326" s="242"/>
      <c r="CO326" s="242"/>
      <c r="CP326" s="242"/>
      <c r="CQ326" s="242"/>
      <c r="CR326" s="242"/>
      <c r="CS326" s="242"/>
      <c r="CT326" s="242"/>
      <c r="CU326" s="242"/>
      <c r="CV326" s="242"/>
      <c r="CW326" s="242"/>
      <c r="CX326" s="242"/>
      <c r="CY326" s="242"/>
      <c r="CZ326" s="242"/>
      <c r="DA326" s="242"/>
      <c r="DB326" s="242"/>
      <c r="DC326" s="242"/>
      <c r="DD326" s="242"/>
      <c r="DE326" s="242"/>
      <c r="DF326" s="242"/>
      <c r="DG326" s="242"/>
      <c r="DH326" s="242"/>
      <c r="DI326" s="242"/>
      <c r="DJ326" s="242"/>
    </row>
    <row r="327" spans="91:114" ht="32.25" customHeight="1">
      <c r="CM327" s="242"/>
      <c r="CN327" s="242"/>
      <c r="CO327" s="242"/>
      <c r="CP327" s="242"/>
      <c r="CQ327" s="242"/>
      <c r="CR327" s="242"/>
      <c r="CS327" s="242"/>
      <c r="CT327" s="242"/>
      <c r="CU327" s="242"/>
      <c r="CV327" s="242"/>
      <c r="CW327" s="242"/>
      <c r="CX327" s="242"/>
      <c r="CY327" s="242"/>
      <c r="CZ327" s="242"/>
      <c r="DA327" s="242"/>
      <c r="DB327" s="242"/>
      <c r="DC327" s="242"/>
      <c r="DD327" s="242"/>
      <c r="DE327" s="242"/>
      <c r="DF327" s="242"/>
      <c r="DG327" s="242"/>
      <c r="DH327" s="242"/>
      <c r="DI327" s="242"/>
      <c r="DJ327" s="242"/>
    </row>
    <row r="328" spans="91:114" ht="32.25" customHeight="1">
      <c r="CM328" s="242"/>
      <c r="CN328" s="242"/>
      <c r="CO328" s="242"/>
      <c r="CP328" s="242"/>
      <c r="CQ328" s="242"/>
      <c r="CR328" s="242"/>
      <c r="CS328" s="242"/>
      <c r="CT328" s="242"/>
      <c r="CU328" s="242"/>
      <c r="CV328" s="242"/>
      <c r="CW328" s="242"/>
      <c r="CX328" s="242"/>
      <c r="CY328" s="242"/>
      <c r="CZ328" s="242"/>
      <c r="DA328" s="242"/>
      <c r="DB328" s="242"/>
      <c r="DC328" s="242"/>
      <c r="DD328" s="242"/>
      <c r="DE328" s="242"/>
      <c r="DF328" s="242"/>
      <c r="DG328" s="242"/>
      <c r="DH328" s="242"/>
      <c r="DI328" s="242"/>
      <c r="DJ328" s="242"/>
    </row>
    <row r="329" spans="91:114" ht="32.25" customHeight="1">
      <c r="CM329" s="242"/>
      <c r="CN329" s="242"/>
      <c r="CO329" s="242"/>
      <c r="CP329" s="242"/>
      <c r="CQ329" s="242"/>
      <c r="CR329" s="242"/>
      <c r="CS329" s="242"/>
      <c r="CT329" s="242"/>
      <c r="CU329" s="242"/>
      <c r="CV329" s="242"/>
      <c r="CW329" s="242"/>
      <c r="CX329" s="242"/>
      <c r="CY329" s="242"/>
      <c r="CZ329" s="242"/>
      <c r="DA329" s="242"/>
      <c r="DB329" s="242"/>
      <c r="DC329" s="242"/>
      <c r="DD329" s="242"/>
      <c r="DE329" s="242"/>
      <c r="DF329" s="242"/>
      <c r="DG329" s="242"/>
      <c r="DH329" s="242"/>
      <c r="DI329" s="242"/>
      <c r="DJ329" s="242"/>
    </row>
    <row r="330" spans="91:114" ht="32.25" customHeight="1">
      <c r="CM330" s="242"/>
      <c r="CN330" s="242"/>
      <c r="CO330" s="242"/>
      <c r="CP330" s="242"/>
      <c r="CQ330" s="242"/>
      <c r="CR330" s="242"/>
      <c r="CS330" s="242"/>
      <c r="CT330" s="242"/>
      <c r="CU330" s="242"/>
      <c r="CV330" s="242"/>
      <c r="CW330" s="242"/>
      <c r="CX330" s="242"/>
      <c r="CY330" s="242"/>
      <c r="CZ330" s="242"/>
      <c r="DA330" s="242"/>
      <c r="DB330" s="242"/>
      <c r="DC330" s="242"/>
      <c r="DD330" s="242"/>
      <c r="DE330" s="242"/>
      <c r="DF330" s="242"/>
      <c r="DG330" s="242"/>
      <c r="DH330" s="242"/>
      <c r="DI330" s="242"/>
      <c r="DJ330" s="242"/>
    </row>
    <row r="331" spans="91:114" ht="32.25" customHeight="1">
      <c r="CM331" s="242"/>
      <c r="CN331" s="242"/>
      <c r="CO331" s="242"/>
      <c r="CP331" s="242"/>
      <c r="CQ331" s="242"/>
      <c r="CR331" s="242"/>
      <c r="CS331" s="242"/>
      <c r="CT331" s="242"/>
      <c r="CU331" s="242"/>
      <c r="CV331" s="242"/>
      <c r="CW331" s="242"/>
      <c r="CX331" s="242"/>
      <c r="CY331" s="242"/>
      <c r="CZ331" s="242"/>
      <c r="DA331" s="242"/>
      <c r="DB331" s="242"/>
      <c r="DC331" s="242"/>
      <c r="DD331" s="242"/>
      <c r="DE331" s="242"/>
      <c r="DF331" s="242"/>
      <c r="DG331" s="242"/>
      <c r="DH331" s="242"/>
      <c r="DI331" s="242"/>
      <c r="DJ331" s="242"/>
    </row>
    <row r="332" spans="91:114" ht="32.25" customHeight="1">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row>
    <row r="333" spans="91:114" ht="32.25" customHeight="1">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row>
    <row r="334" spans="91:114" ht="32.25" customHeight="1">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row>
    <row r="335" spans="91:114" ht="32.25" customHeight="1">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row>
    <row r="336" spans="91:114" ht="32.25" customHeight="1">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row>
    <row r="337" spans="91:114" ht="32.25" customHeight="1">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row>
    <row r="338" spans="91:114" ht="32.25" customHeight="1">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row>
    <row r="339" spans="91:114" ht="32.25" customHeight="1">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row>
    <row r="340" spans="91:114" ht="32.25" customHeight="1">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row>
    <row r="341" spans="91:114" ht="32.25" customHeight="1">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row>
    <row r="342" spans="91:114" ht="32.25" customHeight="1">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row>
    <row r="343" spans="91:114" ht="32.25" customHeight="1">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row>
    <row r="344" spans="91:114" ht="32.25" customHeight="1">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row>
    <row r="345" spans="91:114" ht="32.25" customHeight="1">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row>
    <row r="346" spans="91:114" ht="32.25" customHeight="1">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row>
    <row r="347" spans="91:114" ht="32.25" customHeight="1">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row>
    <row r="348" spans="91:114" ht="32.25" customHeight="1">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row>
    <row r="349" spans="91:114" ht="32.25" customHeight="1">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row>
    <row r="350" spans="91:114" ht="32.25" customHeight="1">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row>
    <row r="351" spans="91:114" ht="32.25" customHeight="1">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row>
    <row r="352" spans="91:114" ht="32.25" customHeight="1">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row>
    <row r="353" spans="91:114" ht="32.25" customHeight="1">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row>
    <row r="354" spans="91:114" ht="32.25" customHeight="1">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row>
    <row r="355" spans="91:114" ht="32.25" customHeight="1">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row>
    <row r="356" spans="91:114" ht="32.25" customHeight="1">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row>
    <row r="357" spans="91:114" ht="32.25" customHeight="1">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row>
    <row r="358" spans="91:114" ht="32.25" customHeight="1">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row>
    <row r="359" spans="91:114" ht="32.25" customHeight="1">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row>
    <row r="360" spans="91:114" ht="32.25" customHeight="1">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row>
    <row r="361" spans="91:114" ht="32.25" customHeight="1">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row>
    <row r="362" spans="91:114" ht="32.25" customHeight="1">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row>
    <row r="363" spans="91:114" ht="32.25" customHeight="1">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row>
    <row r="364" spans="91:114" ht="32.25" customHeight="1">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row>
    <row r="365" spans="91:114" ht="32.25" customHeight="1">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row>
    <row r="366" spans="91:114" ht="32.25" customHeight="1">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row>
    <row r="367" spans="91:114" ht="32.25" customHeight="1">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row>
    <row r="368" spans="91:114" ht="32.25" customHeight="1">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row>
    <row r="369" spans="91:114" ht="32.25" customHeight="1">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row>
    <row r="370" spans="91:114" ht="32.25" customHeight="1">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row>
    <row r="371" spans="91:114" ht="32.25" customHeight="1">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row>
    <row r="372" spans="91:114" ht="32.25" customHeight="1">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row>
    <row r="373" spans="91:114" ht="32.25" customHeight="1">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row>
    <row r="374" spans="91:114" ht="32.25" customHeight="1">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row>
    <row r="375" spans="91:114" ht="32.25" customHeight="1">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row>
    <row r="376" spans="91:114" ht="32.25" customHeight="1">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row>
    <row r="377" spans="91:114" ht="32.25" customHeight="1">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row>
    <row r="378" spans="91:114" ht="32.25" customHeight="1">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row>
    <row r="379" spans="91:114" ht="32.25" customHeight="1">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row>
    <row r="380" spans="91:114" ht="32.25" customHeight="1">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row>
    <row r="381" spans="91:114" ht="32.25" customHeight="1">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row>
    <row r="382" spans="91:114" ht="32.25" customHeight="1">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row>
    <row r="383" spans="91:114" ht="32.25" customHeight="1">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row>
    <row r="384" spans="91:114" ht="32.25" customHeight="1">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row>
    <row r="385" spans="91:114" ht="32.25" customHeight="1">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row>
    <row r="386" spans="91:114" ht="32.25" customHeight="1">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row>
    <row r="387" spans="91:114" ht="32.25" customHeight="1">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row>
    <row r="388" spans="91:114" ht="32.25" customHeight="1">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row>
    <row r="389" spans="91:114" ht="32.25" customHeight="1">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row>
    <row r="390" spans="91:114" ht="32.25" customHeight="1">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row>
    <row r="391" spans="91:114" ht="32.25" customHeight="1">
      <c r="CM391" s="242"/>
      <c r="CN391" s="242"/>
      <c r="CO391" s="242"/>
      <c r="CP391" s="242"/>
      <c r="CQ391" s="242"/>
      <c r="CR391" s="242"/>
      <c r="CS391" s="242"/>
      <c r="CT391" s="242"/>
      <c r="CU391" s="242"/>
      <c r="CV391" s="242"/>
      <c r="CW391" s="242"/>
      <c r="CX391" s="242"/>
      <c r="CY391" s="242"/>
      <c r="CZ391" s="242"/>
      <c r="DA391" s="242"/>
      <c r="DB391" s="242"/>
      <c r="DC391" s="242"/>
      <c r="DD391" s="242"/>
      <c r="DE391" s="242"/>
      <c r="DF391" s="242"/>
      <c r="DG391" s="242"/>
      <c r="DH391" s="242"/>
      <c r="DI391" s="242"/>
      <c r="DJ391" s="242"/>
    </row>
    <row r="392" spans="91:114" ht="32.25" customHeight="1">
      <c r="CM392" s="242"/>
      <c r="CN392" s="242"/>
      <c r="CO392" s="242"/>
      <c r="CP392" s="242"/>
      <c r="CQ392" s="242"/>
      <c r="CR392" s="242"/>
      <c r="CS392" s="242"/>
      <c r="CT392" s="242"/>
      <c r="CU392" s="242"/>
      <c r="CV392" s="242"/>
      <c r="CW392" s="242"/>
      <c r="CX392" s="242"/>
      <c r="CY392" s="242"/>
      <c r="CZ392" s="242"/>
      <c r="DA392" s="242"/>
      <c r="DB392" s="242"/>
      <c r="DC392" s="242"/>
      <c r="DD392" s="242"/>
      <c r="DE392" s="242"/>
      <c r="DF392" s="242"/>
      <c r="DG392" s="242"/>
      <c r="DH392" s="242"/>
      <c r="DI392" s="242"/>
      <c r="DJ392" s="242"/>
    </row>
    <row r="393" spans="91:114" ht="32.25" customHeight="1">
      <c r="CM393" s="242"/>
      <c r="CN393" s="242"/>
      <c r="CO393" s="242"/>
      <c r="CP393" s="242"/>
      <c r="CQ393" s="242"/>
      <c r="CR393" s="242"/>
      <c r="CS393" s="242"/>
      <c r="CT393" s="242"/>
      <c r="CU393" s="242"/>
      <c r="CV393" s="242"/>
      <c r="CW393" s="242"/>
      <c r="CX393" s="242"/>
      <c r="CY393" s="242"/>
      <c r="CZ393" s="242"/>
      <c r="DA393" s="242"/>
      <c r="DB393" s="242"/>
      <c r="DC393" s="242"/>
      <c r="DD393" s="242"/>
      <c r="DE393" s="242"/>
      <c r="DF393" s="242"/>
      <c r="DG393" s="242"/>
      <c r="DH393" s="242"/>
      <c r="DI393" s="242"/>
      <c r="DJ393" s="242"/>
    </row>
    <row r="394" spans="91:114" ht="32.25" customHeight="1">
      <c r="CM394" s="242"/>
      <c r="CN394" s="242"/>
      <c r="CO394" s="242"/>
      <c r="CP394" s="242"/>
      <c r="CQ394" s="242"/>
      <c r="CR394" s="242"/>
      <c r="CS394" s="242"/>
      <c r="CT394" s="242"/>
      <c r="CU394" s="242"/>
      <c r="CV394" s="242"/>
      <c r="CW394" s="242"/>
      <c r="CX394" s="242"/>
      <c r="CY394" s="242"/>
      <c r="CZ394" s="242"/>
      <c r="DA394" s="242"/>
      <c r="DB394" s="242"/>
      <c r="DC394" s="242"/>
      <c r="DD394" s="242"/>
      <c r="DE394" s="242"/>
      <c r="DF394" s="242"/>
      <c r="DG394" s="242"/>
      <c r="DH394" s="242"/>
      <c r="DI394" s="242"/>
      <c r="DJ394" s="242"/>
    </row>
    <row r="395" spans="91:114" ht="32.25" customHeight="1">
      <c r="CM395" s="242"/>
      <c r="CN395" s="242"/>
      <c r="CO395" s="242"/>
      <c r="CP395" s="242"/>
      <c r="CQ395" s="242"/>
      <c r="CR395" s="242"/>
      <c r="CS395" s="242"/>
      <c r="CT395" s="242"/>
      <c r="CU395" s="242"/>
      <c r="CV395" s="242"/>
      <c r="CW395" s="242"/>
      <c r="CX395" s="242"/>
      <c r="CY395" s="242"/>
      <c r="CZ395" s="242"/>
      <c r="DA395" s="242"/>
      <c r="DB395" s="242"/>
      <c r="DC395" s="242"/>
      <c r="DD395" s="242"/>
      <c r="DE395" s="242"/>
      <c r="DF395" s="242"/>
      <c r="DG395" s="242"/>
      <c r="DH395" s="242"/>
      <c r="DI395" s="242"/>
      <c r="DJ395" s="242"/>
    </row>
    <row r="396" spans="91:114" ht="32.25" customHeight="1">
      <c r="CM396" s="242"/>
      <c r="CN396" s="242"/>
      <c r="CO396" s="242"/>
      <c r="CP396" s="242"/>
      <c r="CQ396" s="242"/>
      <c r="CR396" s="242"/>
      <c r="CS396" s="242"/>
      <c r="CT396" s="242"/>
      <c r="CU396" s="242"/>
      <c r="CV396" s="242"/>
      <c r="CW396" s="242"/>
      <c r="CX396" s="242"/>
      <c r="CY396" s="242"/>
      <c r="CZ396" s="242"/>
      <c r="DA396" s="242"/>
      <c r="DB396" s="242"/>
      <c r="DC396" s="242"/>
      <c r="DD396" s="242"/>
      <c r="DE396" s="242"/>
      <c r="DF396" s="242"/>
      <c r="DG396" s="242"/>
      <c r="DH396" s="242"/>
      <c r="DI396" s="242"/>
      <c r="DJ396" s="242"/>
    </row>
    <row r="397" spans="91:114" ht="32.25" customHeight="1">
      <c r="CM397" s="242"/>
      <c r="CN397" s="242"/>
      <c r="CO397" s="242"/>
      <c r="CP397" s="242"/>
      <c r="CQ397" s="242"/>
      <c r="CR397" s="242"/>
      <c r="CS397" s="242"/>
      <c r="CT397" s="242"/>
      <c r="CU397" s="242"/>
      <c r="CV397" s="242"/>
      <c r="CW397" s="242"/>
      <c r="CX397" s="242"/>
      <c r="CY397" s="242"/>
      <c r="CZ397" s="242"/>
      <c r="DA397" s="242"/>
      <c r="DB397" s="242"/>
      <c r="DC397" s="242"/>
      <c r="DD397" s="242"/>
      <c r="DE397" s="242"/>
      <c r="DF397" s="242"/>
      <c r="DG397" s="242"/>
      <c r="DH397" s="242"/>
      <c r="DI397" s="242"/>
      <c r="DJ397" s="242"/>
    </row>
    <row r="398" spans="91:114" ht="32.25" customHeight="1">
      <c r="CM398" s="242"/>
      <c r="CN398" s="242"/>
      <c r="CO398" s="242"/>
      <c r="CP398" s="242"/>
      <c r="CQ398" s="242"/>
      <c r="CR398" s="242"/>
      <c r="CS398" s="242"/>
      <c r="CT398" s="242"/>
      <c r="CU398" s="242"/>
      <c r="CV398" s="242"/>
      <c r="CW398" s="242"/>
      <c r="CX398" s="242"/>
      <c r="CY398" s="242"/>
      <c r="CZ398" s="242"/>
      <c r="DA398" s="242"/>
      <c r="DB398" s="242"/>
      <c r="DC398" s="242"/>
      <c r="DD398" s="242"/>
      <c r="DE398" s="242"/>
      <c r="DF398" s="242"/>
      <c r="DG398" s="242"/>
      <c r="DH398" s="242"/>
      <c r="DI398" s="242"/>
      <c r="DJ398" s="242"/>
    </row>
    <row r="399" spans="91:114" ht="32.25" customHeight="1">
      <c r="CM399" s="242"/>
      <c r="CN399" s="242"/>
      <c r="CO399" s="242"/>
      <c r="CP399" s="242"/>
      <c r="CQ399" s="242"/>
      <c r="CR399" s="242"/>
      <c r="CS399" s="242"/>
      <c r="CT399" s="242"/>
      <c r="CU399" s="242"/>
      <c r="CV399" s="242"/>
      <c r="CW399" s="242"/>
      <c r="CX399" s="242"/>
      <c r="CY399" s="242"/>
      <c r="CZ399" s="242"/>
      <c r="DA399" s="242"/>
      <c r="DB399" s="242"/>
      <c r="DC399" s="242"/>
      <c r="DD399" s="242"/>
      <c r="DE399" s="242"/>
      <c r="DF399" s="242"/>
      <c r="DG399" s="242"/>
      <c r="DH399" s="242"/>
      <c r="DI399" s="242"/>
      <c r="DJ399" s="242"/>
    </row>
    <row r="400" spans="91:114" ht="32.25" customHeight="1">
      <c r="CM400" s="242"/>
      <c r="CN400" s="242"/>
      <c r="CO400" s="242"/>
      <c r="CP400" s="242"/>
      <c r="CQ400" s="242"/>
      <c r="CR400" s="242"/>
      <c r="CS400" s="242"/>
      <c r="CT400" s="242"/>
      <c r="CU400" s="242"/>
      <c r="CV400" s="242"/>
      <c r="CW400" s="242"/>
      <c r="CX400" s="242"/>
      <c r="CY400" s="242"/>
      <c r="CZ400" s="242"/>
      <c r="DA400" s="242"/>
      <c r="DB400" s="242"/>
      <c r="DC400" s="242"/>
      <c r="DD400" s="242"/>
      <c r="DE400" s="242"/>
      <c r="DF400" s="242"/>
      <c r="DG400" s="242"/>
      <c r="DH400" s="242"/>
      <c r="DI400" s="242"/>
      <c r="DJ400" s="242"/>
    </row>
    <row r="401" spans="91:114" ht="32.25" customHeight="1">
      <c r="CM401" s="242"/>
      <c r="CN401" s="242"/>
      <c r="CO401" s="242"/>
      <c r="CP401" s="242"/>
      <c r="CQ401" s="242"/>
      <c r="CR401" s="242"/>
      <c r="CS401" s="242"/>
      <c r="CT401" s="242"/>
      <c r="CU401" s="242"/>
      <c r="CV401" s="242"/>
      <c r="CW401" s="242"/>
      <c r="CX401" s="242"/>
      <c r="CY401" s="242"/>
      <c r="CZ401" s="242"/>
      <c r="DA401" s="242"/>
      <c r="DB401" s="242"/>
      <c r="DC401" s="242"/>
      <c r="DD401" s="242"/>
      <c r="DE401" s="242"/>
      <c r="DF401" s="242"/>
      <c r="DG401" s="242"/>
      <c r="DH401" s="242"/>
      <c r="DI401" s="242"/>
      <c r="DJ401" s="242"/>
    </row>
    <row r="402" spans="91:114" ht="32.25" customHeight="1">
      <c r="CM402" s="242"/>
      <c r="CN402" s="242"/>
      <c r="CO402" s="242"/>
      <c r="CP402" s="242"/>
      <c r="CQ402" s="242"/>
      <c r="CR402" s="242"/>
      <c r="CS402" s="242"/>
      <c r="CT402" s="242"/>
      <c r="CU402" s="242"/>
      <c r="CV402" s="242"/>
      <c r="CW402" s="242"/>
      <c r="CX402" s="242"/>
      <c r="CY402" s="242"/>
      <c r="CZ402" s="242"/>
      <c r="DA402" s="242"/>
      <c r="DB402" s="242"/>
      <c r="DC402" s="242"/>
      <c r="DD402" s="242"/>
      <c r="DE402" s="242"/>
      <c r="DF402" s="242"/>
      <c r="DG402" s="242"/>
      <c r="DH402" s="242"/>
      <c r="DI402" s="242"/>
      <c r="DJ402" s="242"/>
    </row>
    <row r="403" spans="91:114" ht="32.25" customHeight="1">
      <c r="CM403" s="242"/>
      <c r="CN403" s="242"/>
      <c r="CO403" s="242"/>
      <c r="CP403" s="242"/>
      <c r="CQ403" s="242"/>
      <c r="CR403" s="242"/>
      <c r="CS403" s="242"/>
      <c r="CT403" s="242"/>
      <c r="CU403" s="242"/>
      <c r="CV403" s="242"/>
      <c r="CW403" s="242"/>
      <c r="CX403" s="242"/>
      <c r="CY403" s="242"/>
      <c r="CZ403" s="242"/>
      <c r="DA403" s="242"/>
      <c r="DB403" s="242"/>
      <c r="DC403" s="242"/>
      <c r="DD403" s="242"/>
      <c r="DE403" s="242"/>
      <c r="DF403" s="242"/>
      <c r="DG403" s="242"/>
      <c r="DH403" s="242"/>
      <c r="DI403" s="242"/>
      <c r="DJ403" s="242"/>
    </row>
    <row r="404" spans="91:114" ht="32.25" customHeight="1">
      <c r="CM404" s="242"/>
      <c r="CN404" s="242"/>
      <c r="CO404" s="242"/>
      <c r="CP404" s="242"/>
      <c r="CQ404" s="242"/>
      <c r="CR404" s="242"/>
      <c r="CS404" s="242"/>
      <c r="CT404" s="242"/>
      <c r="CU404" s="242"/>
      <c r="CV404" s="242"/>
      <c r="CW404" s="242"/>
      <c r="CX404" s="242"/>
      <c r="CY404" s="242"/>
      <c r="CZ404" s="242"/>
      <c r="DA404" s="242"/>
      <c r="DB404" s="242"/>
      <c r="DC404" s="242"/>
      <c r="DD404" s="242"/>
      <c r="DE404" s="242"/>
      <c r="DF404" s="242"/>
      <c r="DG404" s="242"/>
      <c r="DH404" s="242"/>
      <c r="DI404" s="242"/>
      <c r="DJ404" s="242"/>
    </row>
    <row r="405" spans="91:114" ht="32.25" customHeight="1">
      <c r="CM405" s="242"/>
      <c r="CN405" s="242"/>
      <c r="CO405" s="242"/>
      <c r="CP405" s="242"/>
      <c r="CQ405" s="242"/>
      <c r="CR405" s="242"/>
      <c r="CS405" s="242"/>
      <c r="CT405" s="242"/>
      <c r="CU405" s="242"/>
      <c r="CV405" s="242"/>
      <c r="CW405" s="242"/>
      <c r="CX405" s="242"/>
      <c r="CY405" s="242"/>
      <c r="CZ405" s="242"/>
      <c r="DA405" s="242"/>
      <c r="DB405" s="242"/>
      <c r="DC405" s="242"/>
      <c r="DD405" s="242"/>
      <c r="DE405" s="242"/>
      <c r="DF405" s="242"/>
      <c r="DG405" s="242"/>
      <c r="DH405" s="242"/>
      <c r="DI405" s="242"/>
      <c r="DJ405" s="242"/>
    </row>
    <row r="406" spans="91:114" ht="32.25" customHeight="1">
      <c r="CM406" s="242"/>
      <c r="CN406" s="242"/>
      <c r="CO406" s="242"/>
      <c r="CP406" s="242"/>
      <c r="CQ406" s="242"/>
      <c r="CR406" s="242"/>
      <c r="CS406" s="242"/>
      <c r="CT406" s="242"/>
      <c r="CU406" s="242"/>
      <c r="CV406" s="242"/>
      <c r="CW406" s="242"/>
      <c r="CX406" s="242"/>
      <c r="CY406" s="242"/>
      <c r="CZ406" s="242"/>
      <c r="DA406" s="242"/>
      <c r="DB406" s="242"/>
      <c r="DC406" s="242"/>
      <c r="DD406" s="242"/>
      <c r="DE406" s="242"/>
      <c r="DF406" s="242"/>
      <c r="DG406" s="242"/>
      <c r="DH406" s="242"/>
      <c r="DI406" s="242"/>
      <c r="DJ406" s="242"/>
    </row>
    <row r="407" spans="91:114" ht="32.25" customHeight="1">
      <c r="CM407" s="242"/>
      <c r="CN407" s="242"/>
      <c r="CO407" s="242"/>
      <c r="CP407" s="242"/>
      <c r="CQ407" s="242"/>
      <c r="CR407" s="242"/>
      <c r="CS407" s="242"/>
      <c r="CT407" s="242"/>
      <c r="CU407" s="242"/>
      <c r="CV407" s="242"/>
      <c r="CW407" s="242"/>
      <c r="CX407" s="242"/>
      <c r="CY407" s="242"/>
      <c r="CZ407" s="242"/>
      <c r="DA407" s="242"/>
      <c r="DB407" s="242"/>
      <c r="DC407" s="242"/>
      <c r="DD407" s="242"/>
      <c r="DE407" s="242"/>
      <c r="DF407" s="242"/>
      <c r="DG407" s="242"/>
      <c r="DH407" s="242"/>
      <c r="DI407" s="242"/>
      <c r="DJ407" s="242"/>
    </row>
    <row r="408" spans="91:114" ht="32.25" customHeight="1">
      <c r="CM408" s="242"/>
      <c r="CN408" s="242"/>
      <c r="CO408" s="242"/>
      <c r="CP408" s="242"/>
      <c r="CQ408" s="242"/>
      <c r="CR408" s="242"/>
      <c r="CS408" s="242"/>
      <c r="CT408" s="242"/>
      <c r="CU408" s="242"/>
      <c r="CV408" s="242"/>
      <c r="CW408" s="242"/>
      <c r="CX408" s="242"/>
      <c r="CY408" s="242"/>
      <c r="CZ408" s="242"/>
      <c r="DA408" s="242"/>
      <c r="DB408" s="242"/>
      <c r="DC408" s="242"/>
      <c r="DD408" s="242"/>
      <c r="DE408" s="242"/>
      <c r="DF408" s="242"/>
      <c r="DG408" s="242"/>
      <c r="DH408" s="242"/>
      <c r="DI408" s="242"/>
      <c r="DJ408" s="242"/>
    </row>
    <row r="409" spans="91:114" ht="32.25" customHeight="1">
      <c r="CM409" s="242"/>
      <c r="CN409" s="242"/>
      <c r="CO409" s="242"/>
      <c r="CP409" s="242"/>
      <c r="CQ409" s="242"/>
      <c r="CR409" s="242"/>
      <c r="CS409" s="242"/>
      <c r="CT409" s="242"/>
      <c r="CU409" s="242"/>
      <c r="CV409" s="242"/>
      <c r="CW409" s="242"/>
      <c r="CX409" s="242"/>
      <c r="CY409" s="242"/>
      <c r="CZ409" s="242"/>
      <c r="DA409" s="242"/>
      <c r="DB409" s="242"/>
      <c r="DC409" s="242"/>
      <c r="DD409" s="242"/>
      <c r="DE409" s="242"/>
      <c r="DF409" s="242"/>
      <c r="DG409" s="242"/>
      <c r="DH409" s="242"/>
      <c r="DI409" s="242"/>
      <c r="DJ409" s="242"/>
    </row>
    <row r="410" spans="91:114" ht="32.25" customHeight="1">
      <c r="CM410" s="242"/>
      <c r="CN410" s="242"/>
      <c r="CO410" s="242"/>
      <c r="CP410" s="242"/>
      <c r="CQ410" s="242"/>
      <c r="CR410" s="242"/>
      <c r="CS410" s="242"/>
      <c r="CT410" s="242"/>
      <c r="CU410" s="242"/>
      <c r="CV410" s="242"/>
      <c r="CW410" s="242"/>
      <c r="CX410" s="242"/>
      <c r="CY410" s="242"/>
      <c r="CZ410" s="242"/>
      <c r="DA410" s="242"/>
      <c r="DB410" s="242"/>
      <c r="DC410" s="242"/>
      <c r="DD410" s="242"/>
      <c r="DE410" s="242"/>
      <c r="DF410" s="242"/>
      <c r="DG410" s="242"/>
      <c r="DH410" s="242"/>
      <c r="DI410" s="242"/>
      <c r="DJ410" s="242"/>
    </row>
    <row r="411" spans="91:114" ht="32.25" customHeight="1">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row>
    <row r="412" spans="91:114" ht="32.25" customHeight="1">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row>
    <row r="413" spans="91:114" ht="32.25" customHeight="1">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row>
    <row r="414" spans="91:114" ht="32.25" customHeight="1">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row>
    <row r="415" spans="91:114" ht="32.25" customHeight="1">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row>
    <row r="416" spans="91:114" ht="32.25" customHeight="1">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row>
    <row r="417" spans="91:114" ht="32.25" customHeight="1">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row>
    <row r="418" spans="91:114" ht="32.25" customHeight="1">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row>
    <row r="419" spans="91:114" ht="32.25" customHeight="1">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row>
    <row r="420" spans="91:114" ht="32.25" customHeight="1">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row>
    <row r="421" spans="91:114" ht="32.25" customHeight="1">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row>
    <row r="422" spans="91:114" ht="32.25" customHeight="1">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row>
    <row r="423" spans="91:114" ht="32.25" customHeight="1">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row>
    <row r="424" spans="91:114" ht="32.25" customHeight="1">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row>
    <row r="425" spans="91:114" ht="32.25" customHeight="1">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row>
    <row r="426" spans="91:114" ht="32.25" customHeight="1">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row>
    <row r="427" spans="91:114" ht="32.25" customHeight="1">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row>
    <row r="428" spans="91:114" ht="32.25" customHeight="1">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row>
    <row r="429" spans="91:114" ht="32.25" customHeight="1">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row>
    <row r="430" spans="91:114" ht="32.25" customHeight="1">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row>
    <row r="431" spans="91:114" ht="32.25" customHeight="1">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row>
    <row r="432" spans="91:114" ht="32.25" customHeight="1">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row>
    <row r="433" spans="91:114" ht="32.25" customHeight="1">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row>
    <row r="434" spans="91:114" ht="32.25" customHeight="1">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row>
    <row r="435" spans="91:114" ht="32.25" customHeight="1">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row>
    <row r="436" spans="91:114" ht="32.25" customHeight="1">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row>
    <row r="437" spans="91:114" ht="32.25" customHeight="1">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row>
    <row r="438" spans="91:114" ht="32.25" customHeight="1">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row>
    <row r="439" spans="91:114" ht="32.25" customHeight="1">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row>
    <row r="440" spans="91:114" ht="32.25" customHeight="1">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row>
    <row r="441" spans="91:114" ht="32.25" customHeight="1">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row>
    <row r="442" spans="91:114" ht="32.25" customHeight="1">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row>
    <row r="443" spans="91:114" ht="32.25" customHeight="1">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row>
    <row r="444" spans="91:114" ht="32.25" customHeight="1">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row>
    <row r="445" spans="91:114" ht="32.25" customHeight="1">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row>
  </sheetData>
  <mergeCells count="13">
    <mergeCell ref="A2:G2"/>
    <mergeCell ref="A98:G98"/>
    <mergeCell ref="A1:G1"/>
    <mergeCell ref="A3:G3"/>
    <mergeCell ref="A5:B5"/>
    <mergeCell ref="A25:B25"/>
    <mergeCell ref="A42:B42"/>
    <mergeCell ref="A55:B55"/>
    <mergeCell ref="A9:B9"/>
    <mergeCell ref="C5:G5"/>
    <mergeCell ref="A65:B65"/>
    <mergeCell ref="A77:B77"/>
    <mergeCell ref="A86:B86"/>
  </mergeCells>
  <pageMargins left="0.16" right="0.16" top="0.19" bottom="0.28999999999999998" header="0.16" footer="0.16"/>
  <pageSetup paperSize="8"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9806"/>
  </sheetPr>
  <dimension ref="A1:G41"/>
  <sheetViews>
    <sheetView topLeftCell="A13" zoomScaleNormal="100" workbookViewId="0">
      <selection activeCell="C22" sqref="C22"/>
    </sheetView>
  </sheetViews>
  <sheetFormatPr defaultColWidth="9" defaultRowHeight="24.75" customHeight="1"/>
  <cols>
    <col min="1" max="1" width="5.5703125" style="121" customWidth="1"/>
    <col min="2" max="2" width="41.28515625" style="174" customWidth="1"/>
    <col min="3" max="3" width="30.85546875" style="121" customWidth="1"/>
    <col min="4" max="4" width="53" style="121" customWidth="1"/>
    <col min="5" max="5" width="18" style="121" customWidth="1"/>
    <col min="6" max="6" width="18.5703125" style="105" customWidth="1"/>
    <col min="7" max="7" width="11" style="121" customWidth="1"/>
    <col min="8" max="16384" width="9" style="105"/>
  </cols>
  <sheetData>
    <row r="1" spans="1:7" ht="33.75" customHeight="1">
      <c r="A1" s="410" t="s">
        <v>445</v>
      </c>
      <c r="B1" s="410"/>
      <c r="C1" s="410"/>
      <c r="D1" s="410"/>
      <c r="E1" s="410"/>
      <c r="F1" s="410"/>
      <c r="G1" s="105"/>
    </row>
    <row r="2" spans="1:7" ht="27" customHeight="1">
      <c r="A2" s="411" t="s">
        <v>446</v>
      </c>
      <c r="B2" s="411"/>
      <c r="C2" s="411"/>
      <c r="D2" s="411"/>
      <c r="E2" s="411"/>
      <c r="F2" s="411"/>
      <c r="G2" s="105"/>
    </row>
    <row r="3" spans="1:7" s="108" customFormat="1" ht="27.75" customHeight="1">
      <c r="A3" s="106" t="s">
        <v>11</v>
      </c>
      <c r="B3" s="170" t="s">
        <v>156</v>
      </c>
      <c r="C3" s="106" t="s">
        <v>266</v>
      </c>
      <c r="D3" s="106" t="s">
        <v>277</v>
      </c>
      <c r="E3" s="107" t="s">
        <v>157</v>
      </c>
      <c r="F3" s="107" t="s">
        <v>0</v>
      </c>
      <c r="G3" s="106"/>
    </row>
    <row r="4" spans="1:7" s="108" customFormat="1" ht="50.25" customHeight="1">
      <c r="A4" s="109">
        <v>1</v>
      </c>
      <c r="B4" s="171" t="s">
        <v>488</v>
      </c>
      <c r="C4" s="169" t="s">
        <v>489</v>
      </c>
      <c r="D4" s="169" t="s">
        <v>296</v>
      </c>
      <c r="E4" s="111">
        <v>201</v>
      </c>
      <c r="F4" s="112" t="s">
        <v>158</v>
      </c>
      <c r="G4" s="109"/>
    </row>
    <row r="5" spans="1:7" s="108" customFormat="1" ht="81" customHeight="1">
      <c r="A5" s="109">
        <v>2</v>
      </c>
      <c r="B5" s="171" t="s">
        <v>529</v>
      </c>
      <c r="C5" s="169" t="s">
        <v>490</v>
      </c>
      <c r="D5" s="169" t="s">
        <v>304</v>
      </c>
      <c r="E5" s="113">
        <v>202</v>
      </c>
      <c r="F5" s="112" t="s">
        <v>158</v>
      </c>
      <c r="G5" s="405" t="s">
        <v>159</v>
      </c>
    </row>
    <row r="6" spans="1:7" s="108" customFormat="1" ht="48.75" customHeight="1">
      <c r="A6" s="109">
        <v>3</v>
      </c>
      <c r="B6" s="171" t="s">
        <v>486</v>
      </c>
      <c r="C6" s="169" t="s">
        <v>487</v>
      </c>
      <c r="D6" s="169" t="s">
        <v>288</v>
      </c>
      <c r="E6" s="113">
        <v>203</v>
      </c>
      <c r="F6" s="112" t="s">
        <v>160</v>
      </c>
      <c r="G6" s="406"/>
    </row>
    <row r="7" spans="1:7" s="108" customFormat="1" ht="42.75" customHeight="1">
      <c r="A7" s="109">
        <v>4</v>
      </c>
      <c r="B7" s="171" t="s">
        <v>516</v>
      </c>
      <c r="C7" s="169" t="s">
        <v>349</v>
      </c>
      <c r="D7" s="115" t="s">
        <v>350</v>
      </c>
      <c r="E7" s="111">
        <v>204</v>
      </c>
      <c r="F7" s="112" t="s">
        <v>158</v>
      </c>
      <c r="G7" s="405" t="s">
        <v>159</v>
      </c>
    </row>
    <row r="8" spans="1:7" s="108" customFormat="1" ht="41.25" customHeight="1">
      <c r="A8" s="109">
        <v>5</v>
      </c>
      <c r="B8" s="171" t="s">
        <v>517</v>
      </c>
      <c r="C8" s="169" t="s">
        <v>356</v>
      </c>
      <c r="D8" s="115" t="s">
        <v>357</v>
      </c>
      <c r="E8" s="114">
        <v>206</v>
      </c>
      <c r="F8" s="112" t="s">
        <v>158</v>
      </c>
      <c r="G8" s="406"/>
    </row>
    <row r="9" spans="1:7" s="108" customFormat="1" ht="81.75" customHeight="1">
      <c r="A9" s="109">
        <v>6</v>
      </c>
      <c r="B9" s="171" t="s">
        <v>509</v>
      </c>
      <c r="C9" s="169" t="s">
        <v>310</v>
      </c>
      <c r="D9" s="169" t="s">
        <v>510</v>
      </c>
      <c r="E9" s="114">
        <v>207</v>
      </c>
      <c r="F9" s="112" t="s">
        <v>158</v>
      </c>
      <c r="G9" s="109"/>
    </row>
    <row r="10" spans="1:7" s="108" customFormat="1" ht="52.5" customHeight="1">
      <c r="A10" s="109">
        <v>7</v>
      </c>
      <c r="B10" s="171" t="s">
        <v>511</v>
      </c>
      <c r="C10" s="169" t="s">
        <v>512</v>
      </c>
      <c r="D10" s="169" t="s">
        <v>513</v>
      </c>
      <c r="E10" s="114">
        <v>208</v>
      </c>
      <c r="F10" s="112" t="s">
        <v>158</v>
      </c>
      <c r="G10" s="405" t="s">
        <v>159</v>
      </c>
    </row>
    <row r="11" spans="1:7" s="108" customFormat="1" ht="21" customHeight="1">
      <c r="A11" s="109">
        <v>8</v>
      </c>
      <c r="B11" s="175" t="s">
        <v>491</v>
      </c>
      <c r="C11" s="115" t="s">
        <v>492</v>
      </c>
      <c r="D11" s="115" t="s">
        <v>493</v>
      </c>
      <c r="E11" s="114">
        <v>209</v>
      </c>
      <c r="F11" s="112" t="s">
        <v>160</v>
      </c>
      <c r="G11" s="406"/>
    </row>
    <row r="12" spans="1:7" s="108" customFormat="1" ht="117" customHeight="1">
      <c r="A12" s="109">
        <v>9</v>
      </c>
      <c r="B12" s="175" t="s">
        <v>505</v>
      </c>
      <c r="C12" s="115" t="s">
        <v>395</v>
      </c>
      <c r="D12" s="169" t="s">
        <v>506</v>
      </c>
      <c r="E12" s="114">
        <v>210</v>
      </c>
      <c r="F12" s="112" t="s">
        <v>158</v>
      </c>
      <c r="G12" s="109"/>
    </row>
    <row r="13" spans="1:7" s="108" customFormat="1" ht="21" customHeight="1">
      <c r="A13" s="109">
        <v>10</v>
      </c>
      <c r="B13" s="172" t="s">
        <v>261</v>
      </c>
      <c r="C13" s="115"/>
      <c r="D13" s="115"/>
      <c r="E13" s="114">
        <v>211</v>
      </c>
      <c r="F13" s="112" t="s">
        <v>161</v>
      </c>
      <c r="G13" s="116"/>
    </row>
    <row r="14" spans="1:7" s="108" customFormat="1" ht="21" customHeight="1">
      <c r="A14" s="109">
        <v>11</v>
      </c>
      <c r="B14" s="172" t="s">
        <v>262</v>
      </c>
      <c r="C14" s="115"/>
      <c r="D14" s="115"/>
      <c r="E14" s="114">
        <v>212</v>
      </c>
      <c r="F14" s="112" t="s">
        <v>161</v>
      </c>
      <c r="G14" s="117"/>
    </row>
    <row r="15" spans="1:7" s="108" customFormat="1" ht="126.75" customHeight="1">
      <c r="A15" s="109">
        <v>12</v>
      </c>
      <c r="B15" s="171" t="s">
        <v>507</v>
      </c>
      <c r="C15" s="169" t="s">
        <v>327</v>
      </c>
      <c r="D15" s="169" t="s">
        <v>508</v>
      </c>
      <c r="E15" s="114">
        <v>213</v>
      </c>
      <c r="F15" s="112" t="s">
        <v>162</v>
      </c>
      <c r="G15" s="118"/>
    </row>
    <row r="16" spans="1:7" s="108" customFormat="1" ht="30" customHeight="1">
      <c r="A16" s="109">
        <v>13</v>
      </c>
      <c r="B16" s="173" t="s">
        <v>264</v>
      </c>
      <c r="C16" s="115"/>
      <c r="D16" s="169"/>
      <c r="E16" s="114">
        <v>214</v>
      </c>
      <c r="F16" s="112" t="s">
        <v>161</v>
      </c>
      <c r="G16" s="405" t="s">
        <v>159</v>
      </c>
    </row>
    <row r="17" spans="1:7" s="108" customFormat="1" ht="42" customHeight="1">
      <c r="A17" s="109">
        <v>14</v>
      </c>
      <c r="B17" s="171" t="s">
        <v>518</v>
      </c>
      <c r="C17" s="169" t="s">
        <v>388</v>
      </c>
      <c r="D17" s="169" t="s">
        <v>389</v>
      </c>
      <c r="E17" s="114">
        <v>215</v>
      </c>
      <c r="F17" s="112" t="s">
        <v>162</v>
      </c>
      <c r="G17" s="406"/>
    </row>
    <row r="18" spans="1:7" s="108" customFormat="1" ht="21" customHeight="1">
      <c r="A18" s="109">
        <v>15</v>
      </c>
      <c r="B18" s="171" t="s">
        <v>520</v>
      </c>
      <c r="C18" s="115"/>
      <c r="D18" s="115"/>
      <c r="E18" s="114">
        <v>216</v>
      </c>
      <c r="F18" s="112" t="s">
        <v>161</v>
      </c>
      <c r="G18" s="117"/>
    </row>
    <row r="19" spans="1:7" s="108" customFormat="1" ht="21" customHeight="1">
      <c r="A19" s="109">
        <v>16</v>
      </c>
      <c r="B19" s="171" t="s">
        <v>519</v>
      </c>
      <c r="C19" s="115" t="s">
        <v>334</v>
      </c>
      <c r="D19" s="115" t="s">
        <v>420</v>
      </c>
      <c r="E19" s="114">
        <v>217</v>
      </c>
      <c r="F19" s="112" t="s">
        <v>161</v>
      </c>
      <c r="G19" s="109"/>
    </row>
    <row r="20" spans="1:7" s="108" customFormat="1" ht="21" customHeight="1">
      <c r="A20" s="412">
        <v>17</v>
      </c>
      <c r="B20" s="176" t="s">
        <v>259</v>
      </c>
      <c r="C20" s="177"/>
      <c r="D20" s="177"/>
      <c r="E20" s="414">
        <v>218</v>
      </c>
      <c r="F20" s="416" t="s">
        <v>161</v>
      </c>
      <c r="G20" s="178"/>
    </row>
    <row r="21" spans="1:7" s="108" customFormat="1" ht="21" customHeight="1">
      <c r="A21" s="413"/>
      <c r="B21" s="176" t="s">
        <v>260</v>
      </c>
      <c r="C21" s="179"/>
      <c r="D21" s="179"/>
      <c r="E21" s="415"/>
      <c r="F21" s="417"/>
      <c r="G21" s="178"/>
    </row>
    <row r="22" spans="1:7" s="108" customFormat="1" ht="21" customHeight="1">
      <c r="A22" s="109">
        <v>18</v>
      </c>
      <c r="B22" s="175" t="s">
        <v>494</v>
      </c>
      <c r="C22" s="115" t="s">
        <v>341</v>
      </c>
      <c r="D22" s="169" t="s">
        <v>498</v>
      </c>
      <c r="E22" s="114">
        <v>219</v>
      </c>
      <c r="F22" s="112" t="s">
        <v>162</v>
      </c>
      <c r="G22" s="109"/>
    </row>
    <row r="23" spans="1:7" s="108" customFormat="1" ht="67.5" customHeight="1">
      <c r="A23" s="119">
        <v>19</v>
      </c>
      <c r="B23" s="175" t="s">
        <v>499</v>
      </c>
      <c r="C23" s="115" t="s">
        <v>409</v>
      </c>
      <c r="D23" s="169" t="s">
        <v>500</v>
      </c>
      <c r="E23" s="114">
        <v>220</v>
      </c>
      <c r="F23" s="112" t="s">
        <v>162</v>
      </c>
      <c r="G23" s="109"/>
    </row>
    <row r="24" spans="1:7" s="108" customFormat="1" ht="74.25" customHeight="1">
      <c r="A24" s="119">
        <v>20</v>
      </c>
      <c r="B24" s="175" t="s">
        <v>501</v>
      </c>
      <c r="C24" s="115" t="s">
        <v>409</v>
      </c>
      <c r="D24" s="169" t="s">
        <v>503</v>
      </c>
      <c r="E24" s="114">
        <v>221</v>
      </c>
      <c r="F24" s="112" t="s">
        <v>162</v>
      </c>
      <c r="G24" s="109"/>
    </row>
    <row r="25" spans="1:7" s="108" customFormat="1" ht="51.75" customHeight="1">
      <c r="A25" s="109">
        <v>21</v>
      </c>
      <c r="B25" s="175" t="s">
        <v>502</v>
      </c>
      <c r="C25" s="115" t="s">
        <v>409</v>
      </c>
      <c r="D25" s="169" t="s">
        <v>504</v>
      </c>
      <c r="E25" s="114">
        <v>222</v>
      </c>
      <c r="F25" s="112" t="s">
        <v>162</v>
      </c>
      <c r="G25" s="109"/>
    </row>
    <row r="26" spans="1:7" s="108" customFormat="1" ht="70.5" customHeight="1">
      <c r="A26" s="119">
        <v>22</v>
      </c>
      <c r="B26" s="175" t="s">
        <v>514</v>
      </c>
      <c r="C26" s="169" t="s">
        <v>363</v>
      </c>
      <c r="D26" s="169" t="s">
        <v>515</v>
      </c>
      <c r="E26" s="114">
        <v>302</v>
      </c>
      <c r="F26" s="112" t="s">
        <v>162</v>
      </c>
      <c r="G26" s="109"/>
    </row>
    <row r="27" spans="1:7" s="108" customFormat="1" ht="44.25" customHeight="1">
      <c r="A27" s="119">
        <v>23</v>
      </c>
      <c r="B27" s="171" t="s">
        <v>495</v>
      </c>
      <c r="C27" s="169" t="s">
        <v>371</v>
      </c>
      <c r="D27" s="169" t="s">
        <v>372</v>
      </c>
      <c r="E27" s="114">
        <v>304</v>
      </c>
      <c r="F27" s="112" t="s">
        <v>162</v>
      </c>
      <c r="G27" s="109"/>
    </row>
    <row r="28" spans="1:7" s="108" customFormat="1" ht="67.5" customHeight="1">
      <c r="A28" s="109">
        <v>24</v>
      </c>
      <c r="B28" s="171" t="s">
        <v>496</v>
      </c>
      <c r="C28" s="169" t="s">
        <v>497</v>
      </c>
      <c r="D28" s="169" t="s">
        <v>380</v>
      </c>
      <c r="E28" s="114">
        <v>307</v>
      </c>
      <c r="F28" s="112" t="s">
        <v>162</v>
      </c>
      <c r="G28" s="109"/>
    </row>
    <row r="29" spans="1:7" s="108" customFormat="1" ht="21" customHeight="1">
      <c r="A29" s="180">
        <v>25</v>
      </c>
      <c r="B29" s="173" t="s">
        <v>264</v>
      </c>
      <c r="C29" s="124"/>
      <c r="D29" s="124"/>
      <c r="E29" s="181">
        <v>308</v>
      </c>
      <c r="F29" s="112" t="s">
        <v>162</v>
      </c>
      <c r="G29" s="109"/>
    </row>
    <row r="30" spans="1:7" s="108" customFormat="1" ht="21" customHeight="1">
      <c r="A30" s="407" t="s">
        <v>263</v>
      </c>
      <c r="B30" s="408"/>
      <c r="C30" s="407" t="s">
        <v>521</v>
      </c>
      <c r="D30" s="408"/>
      <c r="E30" s="114"/>
      <c r="F30" s="120"/>
      <c r="G30" s="110"/>
    </row>
    <row r="31" spans="1:7" ht="21" customHeight="1"/>
    <row r="32" spans="1:7" ht="21" customHeight="1">
      <c r="B32" s="409"/>
      <c r="C32" s="409"/>
      <c r="D32" s="409"/>
      <c r="E32" s="409"/>
    </row>
    <row r="33" ht="21" customHeight="1"/>
    <row r="34" ht="21" customHeight="1"/>
    <row r="35" ht="21" customHeight="1"/>
    <row r="36" ht="21" customHeight="1"/>
    <row r="37" ht="21" customHeight="1"/>
    <row r="38" ht="21" customHeight="1"/>
    <row r="39" ht="21" customHeight="1"/>
    <row r="40" ht="21" customHeight="1"/>
    <row r="41" ht="21" customHeight="1"/>
  </sheetData>
  <autoFilter ref="E1:E41"/>
  <mergeCells count="12">
    <mergeCell ref="G16:G17"/>
    <mergeCell ref="A30:B30"/>
    <mergeCell ref="B32:E32"/>
    <mergeCell ref="A1:F1"/>
    <mergeCell ref="A2:F2"/>
    <mergeCell ref="G5:G6"/>
    <mergeCell ref="G7:G8"/>
    <mergeCell ref="G10:G11"/>
    <mergeCell ref="A20:A21"/>
    <mergeCell ref="E20:E21"/>
    <mergeCell ref="F20:F21"/>
    <mergeCell ref="C30:D30"/>
  </mergeCells>
  <pageMargins left="0.16" right="0.16" top="0.23" bottom="0.16" header="0.16" footer="0.16"/>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42"/>
  <sheetViews>
    <sheetView zoomScale="70" zoomScaleNormal="70" workbookViewId="0">
      <selection activeCell="I5" sqref="I5"/>
    </sheetView>
  </sheetViews>
  <sheetFormatPr defaultColWidth="10.85546875" defaultRowHeight="15.75"/>
  <cols>
    <col min="1" max="1" width="7.28515625" style="125" customWidth="1"/>
    <col min="2" max="2" width="7.85546875" style="159" bestFit="1" customWidth="1"/>
    <col min="3" max="3" width="14.28515625" style="160" bestFit="1" customWidth="1"/>
    <col min="4" max="4" width="12.7109375" style="160" customWidth="1"/>
    <col min="5" max="5" width="24" style="161" customWidth="1"/>
    <col min="6" max="6" width="21" style="160" customWidth="1"/>
    <col min="7" max="7" width="28.28515625" style="160" customWidth="1"/>
    <col min="8" max="8" width="41.5703125" style="160" customWidth="1"/>
    <col min="9" max="9" width="51.5703125" style="162" customWidth="1"/>
    <col min="10" max="10" width="17.5703125" style="125" customWidth="1"/>
    <col min="11" max="11" width="13.7109375" style="125" bestFit="1" customWidth="1"/>
    <col min="12" max="12" width="20.42578125" style="125" bestFit="1" customWidth="1"/>
    <col min="13" max="13" width="15.28515625" style="125" customWidth="1"/>
    <col min="14" max="14" width="30.28515625" style="125" customWidth="1"/>
    <col min="15" max="15" width="15.28515625" style="125" customWidth="1"/>
    <col min="16" max="16" width="19.140625" style="125" customWidth="1"/>
    <col min="17" max="16384" width="10.85546875" style="125"/>
  </cols>
  <sheetData>
    <row r="1" spans="1:16" ht="23.25">
      <c r="A1" s="418" t="s">
        <v>267</v>
      </c>
      <c r="B1" s="418"/>
      <c r="C1" s="418"/>
      <c r="D1" s="418"/>
      <c r="E1" s="418"/>
      <c r="F1" s="418"/>
      <c r="G1" s="418"/>
      <c r="H1" s="418"/>
      <c r="I1" s="418"/>
      <c r="J1" s="418"/>
      <c r="K1" s="418"/>
      <c r="L1" s="418"/>
      <c r="M1" s="418"/>
      <c r="N1" s="418"/>
      <c r="O1" s="125" t="s">
        <v>268</v>
      </c>
    </row>
    <row r="2" spans="1:16" ht="23.25">
      <c r="A2" s="418" t="s">
        <v>269</v>
      </c>
      <c r="B2" s="418"/>
      <c r="C2" s="418"/>
      <c r="D2" s="418"/>
      <c r="E2" s="418"/>
      <c r="F2" s="418"/>
      <c r="G2" s="418"/>
      <c r="H2" s="418"/>
      <c r="I2" s="418"/>
      <c r="J2" s="418"/>
      <c r="K2" s="418"/>
      <c r="L2" s="418"/>
      <c r="M2" s="418"/>
      <c r="N2" s="418"/>
    </row>
    <row r="3" spans="1:16" ht="23.25">
      <c r="A3" s="419" t="s">
        <v>270</v>
      </c>
      <c r="B3" s="419"/>
      <c r="C3" s="419"/>
      <c r="D3" s="419"/>
      <c r="E3" s="419"/>
      <c r="F3" s="419"/>
      <c r="G3" s="419"/>
      <c r="H3" s="419"/>
      <c r="I3" s="419"/>
      <c r="J3" s="419"/>
      <c r="K3" s="419"/>
      <c r="L3" s="419"/>
      <c r="M3" s="419"/>
      <c r="N3" s="419"/>
    </row>
    <row r="4" spans="1:16" ht="23.25">
      <c r="A4" s="184"/>
      <c r="B4" s="184"/>
      <c r="C4" s="184"/>
      <c r="D4" s="184"/>
      <c r="E4" s="185"/>
      <c r="F4" s="185"/>
      <c r="G4" s="185"/>
      <c r="H4" s="184"/>
      <c r="I4" s="186"/>
      <c r="J4" s="184"/>
      <c r="K4" s="184"/>
      <c r="L4" s="184"/>
      <c r="M4" s="184"/>
      <c r="N4" s="187"/>
      <c r="O4" s="126"/>
      <c r="P4" s="126"/>
    </row>
    <row r="5" spans="1:16" ht="61.5">
      <c r="A5" s="127" t="s">
        <v>271</v>
      </c>
      <c r="B5" s="127" t="s">
        <v>272</v>
      </c>
      <c r="C5" s="127" t="s">
        <v>273</v>
      </c>
      <c r="D5" s="127" t="s">
        <v>274</v>
      </c>
      <c r="E5" s="128" t="s">
        <v>275</v>
      </c>
      <c r="F5" s="127" t="s">
        <v>265</v>
      </c>
      <c r="G5" s="127" t="s">
        <v>276</v>
      </c>
      <c r="H5" s="127" t="s">
        <v>277</v>
      </c>
      <c r="I5" s="127" t="s">
        <v>278</v>
      </c>
      <c r="J5" s="127" t="s">
        <v>279</v>
      </c>
      <c r="K5" s="127" t="s">
        <v>428</v>
      </c>
      <c r="L5" s="127" t="s">
        <v>429</v>
      </c>
      <c r="M5" s="127" t="s">
        <v>430</v>
      </c>
      <c r="N5" s="127" t="s">
        <v>280</v>
      </c>
      <c r="O5" s="127" t="s">
        <v>281</v>
      </c>
      <c r="P5" s="127" t="s">
        <v>282</v>
      </c>
    </row>
    <row r="6" spans="1:16" ht="129" customHeight="1">
      <c r="A6" s="129">
        <v>1</v>
      </c>
      <c r="B6" s="130" t="s">
        <v>283</v>
      </c>
      <c r="C6" s="131" t="s">
        <v>284</v>
      </c>
      <c r="D6" s="131" t="s">
        <v>285</v>
      </c>
      <c r="E6" s="132"/>
      <c r="F6" s="131" t="s">
        <v>286</v>
      </c>
      <c r="G6" s="131" t="s">
        <v>287</v>
      </c>
      <c r="H6" s="131" t="s">
        <v>288</v>
      </c>
      <c r="I6" s="133" t="s">
        <v>289</v>
      </c>
      <c r="J6" s="130" t="s">
        <v>290</v>
      </c>
      <c r="K6" s="134">
        <v>28743</v>
      </c>
      <c r="L6" s="135">
        <v>41736</v>
      </c>
      <c r="M6" s="135">
        <v>45388</v>
      </c>
      <c r="N6" s="136" t="s">
        <v>291</v>
      </c>
      <c r="O6" s="135" t="s">
        <v>292</v>
      </c>
      <c r="P6" s="135"/>
    </row>
    <row r="7" spans="1:16" ht="129.6" customHeight="1">
      <c r="A7" s="129">
        <f>A6+1</f>
        <v>2</v>
      </c>
      <c r="B7" s="130" t="s">
        <v>283</v>
      </c>
      <c r="C7" s="131" t="s">
        <v>293</v>
      </c>
      <c r="D7" s="131" t="s">
        <v>294</v>
      </c>
      <c r="E7" s="132"/>
      <c r="F7" s="131" t="s">
        <v>286</v>
      </c>
      <c r="G7" s="131" t="s">
        <v>295</v>
      </c>
      <c r="H7" s="131" t="s">
        <v>296</v>
      </c>
      <c r="I7" s="133" t="s">
        <v>297</v>
      </c>
      <c r="J7" s="130" t="s">
        <v>298</v>
      </c>
      <c r="K7" s="134">
        <v>24270</v>
      </c>
      <c r="L7" s="135">
        <v>40715</v>
      </c>
      <c r="M7" s="135">
        <v>44367</v>
      </c>
      <c r="N7" s="137" t="s">
        <v>299</v>
      </c>
      <c r="O7" s="135" t="s">
        <v>292</v>
      </c>
      <c r="P7" s="134" t="s">
        <v>300</v>
      </c>
    </row>
    <row r="8" spans="1:16" ht="398.1" customHeight="1">
      <c r="A8" s="129">
        <f t="shared" ref="A8:A23" si="0">A7+1</f>
        <v>3</v>
      </c>
      <c r="B8" s="130" t="s">
        <v>283</v>
      </c>
      <c r="C8" s="131" t="s">
        <v>301</v>
      </c>
      <c r="D8" s="131" t="s">
        <v>302</v>
      </c>
      <c r="E8" s="132"/>
      <c r="F8" s="131" t="s">
        <v>286</v>
      </c>
      <c r="G8" s="131" t="s">
        <v>303</v>
      </c>
      <c r="H8" s="131" t="s">
        <v>304</v>
      </c>
      <c r="I8" s="133" t="s">
        <v>431</v>
      </c>
      <c r="J8" s="130" t="s">
        <v>305</v>
      </c>
      <c r="K8" s="134">
        <v>26426</v>
      </c>
      <c r="L8" s="135">
        <v>43279</v>
      </c>
      <c r="M8" s="135">
        <v>46931</v>
      </c>
      <c r="N8" s="137" t="s">
        <v>306</v>
      </c>
      <c r="O8" s="135" t="s">
        <v>292</v>
      </c>
      <c r="P8" s="135"/>
    </row>
    <row r="9" spans="1:16" ht="162.94999999999999" customHeight="1">
      <c r="A9" s="129">
        <f>A8+1</f>
        <v>4</v>
      </c>
      <c r="B9" s="130" t="s">
        <v>307</v>
      </c>
      <c r="C9" s="131" t="s">
        <v>308</v>
      </c>
      <c r="D9" s="131" t="s">
        <v>309</v>
      </c>
      <c r="E9" s="132"/>
      <c r="F9" s="131" t="s">
        <v>286</v>
      </c>
      <c r="G9" s="131" t="s">
        <v>310</v>
      </c>
      <c r="H9" s="131" t="s">
        <v>311</v>
      </c>
      <c r="I9" s="133" t="s">
        <v>312</v>
      </c>
      <c r="J9" s="130" t="s">
        <v>313</v>
      </c>
      <c r="K9" s="134">
        <v>27884</v>
      </c>
      <c r="L9" s="135">
        <v>43362</v>
      </c>
      <c r="M9" s="135">
        <v>47014</v>
      </c>
      <c r="N9" s="137" t="s">
        <v>314</v>
      </c>
      <c r="O9" s="135"/>
      <c r="P9" s="135"/>
    </row>
    <row r="10" spans="1:16" s="138" customFormat="1" ht="134.44999999999999" customHeight="1">
      <c r="A10" s="129">
        <f t="shared" si="0"/>
        <v>5</v>
      </c>
      <c r="B10" s="130" t="s">
        <v>307</v>
      </c>
      <c r="C10" s="131" t="s">
        <v>315</v>
      </c>
      <c r="D10" s="131" t="s">
        <v>316</v>
      </c>
      <c r="E10" s="132"/>
      <c r="F10" s="131" t="s">
        <v>317</v>
      </c>
      <c r="G10" s="131" t="s">
        <v>318</v>
      </c>
      <c r="H10" s="131" t="s">
        <v>319</v>
      </c>
      <c r="I10" s="133" t="s">
        <v>320</v>
      </c>
      <c r="J10" s="130" t="s">
        <v>321</v>
      </c>
      <c r="K10" s="134">
        <v>28854</v>
      </c>
      <c r="L10" s="135">
        <v>40582</v>
      </c>
      <c r="M10" s="135">
        <v>44234</v>
      </c>
      <c r="N10" s="136" t="s">
        <v>322</v>
      </c>
      <c r="O10" s="134" t="s">
        <v>323</v>
      </c>
      <c r="P10" s="135"/>
    </row>
    <row r="11" spans="1:16" ht="174.6" customHeight="1">
      <c r="A11" s="129">
        <f t="shared" si="0"/>
        <v>6</v>
      </c>
      <c r="B11" s="130" t="s">
        <v>283</v>
      </c>
      <c r="C11" s="131" t="s">
        <v>324</v>
      </c>
      <c r="D11" s="131" t="s">
        <v>325</v>
      </c>
      <c r="E11" s="132" t="s">
        <v>32</v>
      </c>
      <c r="F11" s="131" t="s">
        <v>326</v>
      </c>
      <c r="G11" s="131" t="s">
        <v>327</v>
      </c>
      <c r="H11" s="131" t="s">
        <v>328</v>
      </c>
      <c r="I11" s="133" t="s">
        <v>329</v>
      </c>
      <c r="J11" s="130" t="s">
        <v>330</v>
      </c>
      <c r="K11" s="139">
        <v>30641</v>
      </c>
      <c r="L11" s="134">
        <v>42065</v>
      </c>
      <c r="M11" s="135">
        <v>45717</v>
      </c>
      <c r="N11" s="137" t="s">
        <v>331</v>
      </c>
      <c r="O11" s="134" t="s">
        <v>323</v>
      </c>
      <c r="P11" s="135"/>
    </row>
    <row r="12" spans="1:16" ht="136.5" customHeight="1">
      <c r="A12" s="129">
        <f t="shared" si="0"/>
        <v>7</v>
      </c>
      <c r="B12" s="130" t="s">
        <v>307</v>
      </c>
      <c r="C12" s="131" t="s">
        <v>332</v>
      </c>
      <c r="D12" s="131" t="s">
        <v>333</v>
      </c>
      <c r="E12" s="140"/>
      <c r="F12" s="131" t="s">
        <v>326</v>
      </c>
      <c r="G12" s="131" t="s">
        <v>334</v>
      </c>
      <c r="H12" s="131" t="s">
        <v>335</v>
      </c>
      <c r="I12" s="131" t="s">
        <v>336</v>
      </c>
      <c r="J12" s="130"/>
      <c r="K12" s="134"/>
      <c r="L12" s="135"/>
      <c r="M12" s="135"/>
      <c r="N12" s="141" t="s">
        <v>337</v>
      </c>
      <c r="O12" s="134" t="s">
        <v>323</v>
      </c>
      <c r="P12" s="135"/>
    </row>
    <row r="13" spans="1:16" ht="129" customHeight="1">
      <c r="A13" s="129">
        <f t="shared" si="0"/>
        <v>8</v>
      </c>
      <c r="B13" s="130" t="s">
        <v>338</v>
      </c>
      <c r="C13" s="131" t="s">
        <v>339</v>
      </c>
      <c r="D13" s="131" t="s">
        <v>340</v>
      </c>
      <c r="E13" s="140"/>
      <c r="F13" s="131" t="s">
        <v>326</v>
      </c>
      <c r="G13" s="131" t="s">
        <v>341</v>
      </c>
      <c r="H13" s="131" t="s">
        <v>342</v>
      </c>
      <c r="I13" s="131" t="s">
        <v>343</v>
      </c>
      <c r="J13" s="130" t="s">
        <v>344</v>
      </c>
      <c r="K13" s="134">
        <v>30328</v>
      </c>
      <c r="L13" s="135">
        <v>41480</v>
      </c>
      <c r="M13" s="135">
        <v>45132</v>
      </c>
      <c r="N13" s="137" t="s">
        <v>345</v>
      </c>
      <c r="O13" s="134" t="s">
        <v>323</v>
      </c>
      <c r="P13" s="135"/>
    </row>
    <row r="14" spans="1:16" ht="198.95" customHeight="1">
      <c r="A14" s="129">
        <f t="shared" si="0"/>
        <v>9</v>
      </c>
      <c r="B14" s="142" t="s">
        <v>307</v>
      </c>
      <c r="C14" s="143" t="s">
        <v>346</v>
      </c>
      <c r="D14" s="143" t="s">
        <v>347</v>
      </c>
      <c r="E14" s="140"/>
      <c r="F14" s="131" t="s">
        <v>348</v>
      </c>
      <c r="G14" s="143" t="s">
        <v>349</v>
      </c>
      <c r="H14" s="143" t="s">
        <v>350</v>
      </c>
      <c r="I14" s="133" t="s">
        <v>351</v>
      </c>
      <c r="J14" s="130" t="s">
        <v>352</v>
      </c>
      <c r="K14" s="134">
        <v>30084</v>
      </c>
      <c r="L14" s="135">
        <v>41138</v>
      </c>
      <c r="M14" s="135">
        <v>44790</v>
      </c>
      <c r="N14" s="137" t="s">
        <v>353</v>
      </c>
      <c r="O14" s="135"/>
      <c r="P14" s="135"/>
    </row>
    <row r="15" spans="1:16" ht="192" customHeight="1">
      <c r="A15" s="129">
        <f t="shared" si="0"/>
        <v>10</v>
      </c>
      <c r="B15" s="142" t="s">
        <v>307</v>
      </c>
      <c r="C15" s="144" t="s">
        <v>354</v>
      </c>
      <c r="D15" s="144" t="s">
        <v>355</v>
      </c>
      <c r="E15" s="132"/>
      <c r="F15" s="131" t="s">
        <v>348</v>
      </c>
      <c r="G15" s="143" t="s">
        <v>356</v>
      </c>
      <c r="H15" s="143" t="s">
        <v>357</v>
      </c>
      <c r="I15" s="133" t="s">
        <v>358</v>
      </c>
      <c r="J15" s="130" t="s">
        <v>359</v>
      </c>
      <c r="K15" s="134">
        <v>31298</v>
      </c>
      <c r="L15" s="135">
        <v>40738</v>
      </c>
      <c r="M15" s="135">
        <v>44390</v>
      </c>
      <c r="N15" s="137" t="s">
        <v>353</v>
      </c>
      <c r="O15" s="135"/>
      <c r="P15" s="135"/>
    </row>
    <row r="16" spans="1:16" ht="237.75" customHeight="1">
      <c r="A16" s="129">
        <f t="shared" si="0"/>
        <v>11</v>
      </c>
      <c r="B16" s="130" t="s">
        <v>307</v>
      </c>
      <c r="C16" s="131" t="s">
        <v>360</v>
      </c>
      <c r="D16" s="131" t="s">
        <v>361</v>
      </c>
      <c r="E16" s="132"/>
      <c r="F16" s="131" t="s">
        <v>362</v>
      </c>
      <c r="G16" s="131" t="s">
        <v>363</v>
      </c>
      <c r="H16" s="131" t="s">
        <v>364</v>
      </c>
      <c r="I16" s="133" t="s">
        <v>365</v>
      </c>
      <c r="J16" s="130" t="s">
        <v>366</v>
      </c>
      <c r="K16" s="134">
        <v>25854</v>
      </c>
      <c r="L16" s="135">
        <v>43355</v>
      </c>
      <c r="M16" s="135">
        <v>47007</v>
      </c>
      <c r="N16" s="137" t="s">
        <v>367</v>
      </c>
      <c r="O16" s="135"/>
      <c r="P16" s="135"/>
    </row>
    <row r="17" spans="1:16" ht="159" customHeight="1">
      <c r="A17" s="129">
        <f t="shared" si="0"/>
        <v>12</v>
      </c>
      <c r="B17" s="130" t="s">
        <v>283</v>
      </c>
      <c r="C17" s="131" t="s">
        <v>368</v>
      </c>
      <c r="D17" s="131" t="s">
        <v>369</v>
      </c>
      <c r="E17" s="132"/>
      <c r="F17" s="131" t="s">
        <v>370</v>
      </c>
      <c r="G17" s="131" t="s">
        <v>371</v>
      </c>
      <c r="H17" s="131" t="s">
        <v>372</v>
      </c>
      <c r="I17" s="133" t="s">
        <v>373</v>
      </c>
      <c r="J17" s="130" t="s">
        <v>374</v>
      </c>
      <c r="K17" s="134">
        <v>28132</v>
      </c>
      <c r="L17" s="135">
        <v>43363</v>
      </c>
      <c r="M17" s="135">
        <v>47015</v>
      </c>
      <c r="N17" s="145" t="s">
        <v>375</v>
      </c>
      <c r="O17" s="135"/>
      <c r="P17" s="135"/>
    </row>
    <row r="18" spans="1:16" ht="147" customHeight="1">
      <c r="A18" s="129">
        <f t="shared" si="0"/>
        <v>13</v>
      </c>
      <c r="B18" s="142" t="s">
        <v>283</v>
      </c>
      <c r="C18" s="143" t="s">
        <v>376</v>
      </c>
      <c r="D18" s="143" t="s">
        <v>377</v>
      </c>
      <c r="E18" s="132"/>
      <c r="F18" s="131" t="s">
        <v>378</v>
      </c>
      <c r="G18" s="143" t="s">
        <v>379</v>
      </c>
      <c r="H18" s="143" t="s">
        <v>380</v>
      </c>
      <c r="I18" s="133" t="s">
        <v>381</v>
      </c>
      <c r="J18" s="130" t="s">
        <v>382</v>
      </c>
      <c r="K18" s="134">
        <v>43429</v>
      </c>
      <c r="L18" s="135">
        <v>43356</v>
      </c>
      <c r="M18" s="135">
        <v>47008</v>
      </c>
      <c r="N18" s="136" t="s">
        <v>383</v>
      </c>
      <c r="O18" s="134" t="s">
        <v>384</v>
      </c>
      <c r="P18" s="135"/>
    </row>
    <row r="19" spans="1:16" ht="136.5" customHeight="1">
      <c r="A19" s="129">
        <f t="shared" si="0"/>
        <v>14</v>
      </c>
      <c r="B19" s="130" t="s">
        <v>283</v>
      </c>
      <c r="C19" s="131" t="s">
        <v>385</v>
      </c>
      <c r="D19" s="131" t="s">
        <v>386</v>
      </c>
      <c r="E19" s="132"/>
      <c r="F19" s="131" t="s">
        <v>387</v>
      </c>
      <c r="G19" s="131" t="s">
        <v>388</v>
      </c>
      <c r="H19" s="131" t="s">
        <v>389</v>
      </c>
      <c r="I19" s="133" t="s">
        <v>432</v>
      </c>
      <c r="J19" s="130" t="s">
        <v>390</v>
      </c>
      <c r="K19" s="134">
        <v>28645</v>
      </c>
      <c r="L19" s="135">
        <v>42214</v>
      </c>
      <c r="M19" s="135">
        <v>45866</v>
      </c>
      <c r="N19" s="136" t="s">
        <v>391</v>
      </c>
      <c r="O19" s="135" t="s">
        <v>392</v>
      </c>
      <c r="P19" s="135"/>
    </row>
    <row r="20" spans="1:16" ht="135" customHeight="1">
      <c r="A20" s="129">
        <f t="shared" si="0"/>
        <v>15</v>
      </c>
      <c r="B20" s="130" t="s">
        <v>283</v>
      </c>
      <c r="C20" s="131" t="s">
        <v>393</v>
      </c>
      <c r="D20" s="131" t="s">
        <v>394</v>
      </c>
      <c r="E20" s="132"/>
      <c r="F20" s="131" t="s">
        <v>387</v>
      </c>
      <c r="G20" s="131" t="s">
        <v>395</v>
      </c>
      <c r="H20" s="131" t="s">
        <v>396</v>
      </c>
      <c r="I20" s="133" t="s">
        <v>397</v>
      </c>
      <c r="J20" s="130" t="s">
        <v>398</v>
      </c>
      <c r="K20" s="134">
        <v>33191</v>
      </c>
      <c r="L20" s="135">
        <v>41729</v>
      </c>
      <c r="M20" s="135">
        <v>45381</v>
      </c>
      <c r="N20" s="137" t="s">
        <v>399</v>
      </c>
      <c r="O20" s="135"/>
      <c r="P20" s="135"/>
    </row>
    <row r="21" spans="1:16" ht="138" customHeight="1">
      <c r="A21" s="129">
        <f t="shared" si="0"/>
        <v>16</v>
      </c>
      <c r="B21" s="130" t="s">
        <v>283</v>
      </c>
      <c r="C21" s="131" t="s">
        <v>400</v>
      </c>
      <c r="D21" s="131" t="s">
        <v>401</v>
      </c>
      <c r="E21" s="132"/>
      <c r="F21" s="131" t="s">
        <v>402</v>
      </c>
      <c r="G21" s="131" t="s">
        <v>403</v>
      </c>
      <c r="H21" s="131" t="s">
        <v>404</v>
      </c>
      <c r="I21" s="133" t="s">
        <v>405</v>
      </c>
      <c r="J21" s="130" t="s">
        <v>406</v>
      </c>
      <c r="K21" s="134">
        <v>29624</v>
      </c>
      <c r="L21" s="135">
        <v>43361</v>
      </c>
      <c r="M21" s="139">
        <v>47013</v>
      </c>
      <c r="N21" s="137" t="s">
        <v>407</v>
      </c>
      <c r="O21" s="139"/>
      <c r="P21" s="139"/>
    </row>
    <row r="22" spans="1:16" ht="146.44999999999999" customHeight="1">
      <c r="A22" s="129">
        <f t="shared" si="0"/>
        <v>17</v>
      </c>
      <c r="B22" s="130" t="s">
        <v>307</v>
      </c>
      <c r="C22" s="131" t="s">
        <v>408</v>
      </c>
      <c r="D22" s="131" t="s">
        <v>316</v>
      </c>
      <c r="E22" s="132"/>
      <c r="F22" s="131" t="s">
        <v>402</v>
      </c>
      <c r="G22" s="131" t="s">
        <v>409</v>
      </c>
      <c r="H22" s="131" t="s">
        <v>410</v>
      </c>
      <c r="I22" s="133" t="s">
        <v>405</v>
      </c>
      <c r="J22" s="130" t="s">
        <v>411</v>
      </c>
      <c r="K22" s="134">
        <v>24219</v>
      </c>
      <c r="L22" s="135">
        <v>43355</v>
      </c>
      <c r="M22" s="135">
        <v>47007</v>
      </c>
      <c r="N22" s="146"/>
      <c r="O22" s="135"/>
      <c r="P22" s="135"/>
    </row>
    <row r="23" spans="1:16" ht="149.44999999999999" customHeight="1">
      <c r="A23" s="129">
        <f t="shared" si="0"/>
        <v>18</v>
      </c>
      <c r="B23" s="130" t="s">
        <v>283</v>
      </c>
      <c r="C23" s="131" t="s">
        <v>412</v>
      </c>
      <c r="D23" s="131" t="s">
        <v>413</v>
      </c>
      <c r="E23" s="147"/>
      <c r="F23" s="131" t="s">
        <v>402</v>
      </c>
      <c r="G23" s="131" t="s">
        <v>409</v>
      </c>
      <c r="H23" s="131" t="s">
        <v>414</v>
      </c>
      <c r="I23" s="133" t="s">
        <v>405</v>
      </c>
      <c r="J23" s="130" t="s">
        <v>415</v>
      </c>
      <c r="K23" s="134">
        <v>27702</v>
      </c>
      <c r="L23" s="135">
        <v>43357</v>
      </c>
      <c r="M23" s="135">
        <v>47009</v>
      </c>
      <c r="N23" s="146"/>
      <c r="O23" s="134" t="s">
        <v>416</v>
      </c>
      <c r="P23" s="134" t="s">
        <v>417</v>
      </c>
    </row>
    <row r="24" spans="1:16" s="166" customFormat="1" ht="114.75" customHeight="1">
      <c r="A24" s="148">
        <f t="shared" ref="A24" si="1">+A23+1</f>
        <v>19</v>
      </c>
      <c r="B24" s="149" t="s">
        <v>307</v>
      </c>
      <c r="C24" s="164" t="s">
        <v>418</v>
      </c>
      <c r="D24" s="164" t="s">
        <v>419</v>
      </c>
      <c r="E24" s="151"/>
      <c r="F24" s="151" t="s">
        <v>326</v>
      </c>
      <c r="G24" s="151" t="s">
        <v>334</v>
      </c>
      <c r="H24" s="151" t="s">
        <v>420</v>
      </c>
      <c r="I24" s="165"/>
      <c r="J24" s="165"/>
      <c r="K24" s="165"/>
      <c r="L24" s="165"/>
    </row>
    <row r="25" spans="1:16" s="152" customFormat="1">
      <c r="A25" s="153"/>
      <c r="B25" s="154"/>
      <c r="C25" s="155"/>
      <c r="D25" s="155"/>
      <c r="E25" s="156"/>
      <c r="F25" s="156"/>
      <c r="G25" s="156"/>
      <c r="H25" s="157"/>
      <c r="I25" s="157"/>
      <c r="J25" s="157"/>
      <c r="K25" s="157"/>
    </row>
    <row r="26" spans="1:16" s="152" customFormat="1">
      <c r="A26" s="158" t="s">
        <v>421</v>
      </c>
      <c r="B26" s="154"/>
      <c r="C26" s="155"/>
      <c r="D26" s="155"/>
      <c r="E26" s="156"/>
      <c r="F26" s="156"/>
      <c r="G26" s="156"/>
      <c r="H26" s="157"/>
      <c r="I26" s="157"/>
      <c r="J26" s="157"/>
      <c r="K26" s="157"/>
    </row>
    <row r="27" spans="1:16" s="152" customFormat="1">
      <c r="A27" s="148">
        <v>20</v>
      </c>
      <c r="B27" s="149"/>
      <c r="C27" s="150" t="s">
        <v>422</v>
      </c>
      <c r="D27" s="150"/>
      <c r="E27" s="151"/>
      <c r="F27" s="151"/>
      <c r="G27" s="151" t="s">
        <v>423</v>
      </c>
      <c r="H27" s="157"/>
      <c r="I27" s="157"/>
      <c r="J27" s="157"/>
      <c r="K27" s="157"/>
    </row>
    <row r="28" spans="1:16" s="152" customFormat="1">
      <c r="A28" s="148">
        <v>21</v>
      </c>
      <c r="B28" s="149"/>
      <c r="C28" s="150" t="s">
        <v>424</v>
      </c>
      <c r="D28" s="150"/>
      <c r="E28" s="151"/>
      <c r="F28" s="151"/>
      <c r="G28" s="151" t="s">
        <v>423</v>
      </c>
      <c r="H28" s="157"/>
      <c r="I28" s="157"/>
      <c r="J28" s="157"/>
      <c r="K28" s="157"/>
    </row>
    <row r="29" spans="1:16" s="152" customFormat="1">
      <c r="A29" s="148">
        <v>22</v>
      </c>
      <c r="B29" s="149"/>
      <c r="C29" s="150" t="s">
        <v>424</v>
      </c>
      <c r="D29" s="150"/>
      <c r="E29" s="151"/>
      <c r="F29" s="151"/>
      <c r="G29" s="151" t="s">
        <v>423</v>
      </c>
      <c r="H29" s="157"/>
      <c r="I29" s="157"/>
      <c r="J29" s="157"/>
      <c r="K29" s="157"/>
    </row>
    <row r="30" spans="1:16" s="152" customFormat="1">
      <c r="A30" s="148">
        <v>23</v>
      </c>
      <c r="B30" s="149"/>
      <c r="C30" s="150" t="s">
        <v>424</v>
      </c>
      <c r="D30" s="150"/>
      <c r="E30" s="151"/>
      <c r="F30" s="151"/>
      <c r="G30" s="151" t="s">
        <v>425</v>
      </c>
      <c r="H30" s="157"/>
      <c r="I30" s="157"/>
      <c r="J30" s="157"/>
      <c r="K30" s="157"/>
    </row>
    <row r="31" spans="1:16" s="152" customFormat="1">
      <c r="A31" s="148">
        <v>24</v>
      </c>
      <c r="B31" s="149"/>
      <c r="C31" s="150" t="s">
        <v>424</v>
      </c>
      <c r="D31" s="150"/>
      <c r="E31" s="151"/>
      <c r="F31" s="151"/>
      <c r="G31" s="151" t="s">
        <v>425</v>
      </c>
      <c r="H31" s="157"/>
      <c r="I31" s="157"/>
      <c r="J31" s="157"/>
      <c r="K31" s="157"/>
    </row>
    <row r="32" spans="1:16">
      <c r="F32" s="156"/>
    </row>
    <row r="33" spans="1:10">
      <c r="A33" s="125" t="s">
        <v>426</v>
      </c>
      <c r="C33" s="160" t="s">
        <v>427</v>
      </c>
    </row>
    <row r="42" spans="1:10">
      <c r="J42" s="163"/>
    </row>
  </sheetData>
  <mergeCells count="3">
    <mergeCell ref="A1:N1"/>
    <mergeCell ref="A2:N2"/>
    <mergeCell ref="A3:N3"/>
  </mergeCells>
  <hyperlinks>
    <hyperlink ref="N7" r:id="rId1"/>
    <hyperlink ref="N6" r:id="rId2"/>
    <hyperlink ref="N8" r:id="rId3"/>
    <hyperlink ref="N9" r:id="rId4"/>
    <hyperlink ref="N10" r:id="rId5"/>
    <hyperlink ref="N11" r:id="rId6"/>
    <hyperlink ref="N15" r:id="rId7"/>
    <hyperlink ref="N14" r:id="rId8"/>
    <hyperlink ref="N18" r:id="rId9"/>
    <hyperlink ref="N17" r:id="rId10" display="sotoargilio@gmail.com"/>
    <hyperlink ref="N16" r:id="rId11"/>
    <hyperlink ref="N21" r:id="rId12"/>
    <hyperlink ref="N19" r:id="rId13"/>
    <hyperlink ref="N20" r:id="rId14"/>
    <hyperlink ref="N13" r:id="rId15"/>
    <hyperlink ref="N12" r:id="rId16"/>
  </hyperlinks>
  <pageMargins left="0.25" right="0.16" top="0.5" bottom="0.23" header="0.3" footer="0.16"/>
  <pageSetup paperSize="8" scale="60" orientation="landscape" r:id="rId17"/>
  <drawing r:id="rId1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118"/>
  <sheetViews>
    <sheetView topLeftCell="A22" zoomScale="80" zoomScaleNormal="80" workbookViewId="0">
      <selection activeCell="D30" sqref="D30"/>
    </sheetView>
  </sheetViews>
  <sheetFormatPr defaultColWidth="53.42578125" defaultRowHeight="23.25"/>
  <cols>
    <col min="1" max="1" width="35.5703125" style="382" customWidth="1"/>
    <col min="2" max="2" width="46.85546875" style="382" customWidth="1"/>
    <col min="3" max="3" width="46.140625" style="382" customWidth="1"/>
    <col min="4" max="4" width="35.85546875" style="382" customWidth="1"/>
    <col min="5" max="5" width="70.28515625" style="382" customWidth="1"/>
    <col min="6" max="16384" width="53.42578125" style="382"/>
  </cols>
  <sheetData>
    <row r="1" spans="1:6" s="296" customFormat="1" ht="24">
      <c r="A1" s="427" t="s">
        <v>176</v>
      </c>
      <c r="B1" s="427"/>
      <c r="C1" s="427"/>
      <c r="D1" s="427"/>
      <c r="E1" s="427"/>
    </row>
    <row r="2" spans="1:6" s="296" customFormat="1" ht="24">
      <c r="A2" s="430" t="s">
        <v>442</v>
      </c>
      <c r="B2" s="430"/>
      <c r="C2" s="430"/>
      <c r="D2" s="430"/>
      <c r="E2" s="430"/>
    </row>
    <row r="3" spans="1:6" s="298" customFormat="1" ht="24">
      <c r="A3" s="428" t="s">
        <v>732</v>
      </c>
      <c r="B3" s="428"/>
      <c r="C3" s="428"/>
      <c r="D3" s="428"/>
      <c r="E3" s="428"/>
      <c r="F3" s="297"/>
    </row>
    <row r="4" spans="1:6" s="297" customFormat="1" ht="24">
      <c r="A4" s="431" t="s">
        <v>807</v>
      </c>
      <c r="B4" s="431"/>
      <c r="C4" s="431"/>
      <c r="D4" s="431"/>
      <c r="E4" s="299" t="s">
        <v>74</v>
      </c>
      <c r="F4" s="300"/>
    </row>
    <row r="5" spans="1:6" s="297" customFormat="1" ht="24">
      <c r="A5" s="431"/>
      <c r="B5" s="431"/>
      <c r="C5" s="431"/>
      <c r="D5" s="431"/>
      <c r="E5" s="299" t="s">
        <v>73</v>
      </c>
      <c r="F5" s="300"/>
    </row>
    <row r="6" spans="1:6" s="297" customFormat="1" ht="24">
      <c r="A6" s="429" t="s">
        <v>72</v>
      </c>
      <c r="B6" s="429"/>
      <c r="C6" s="301" t="s">
        <v>840</v>
      </c>
      <c r="D6" s="301"/>
      <c r="E6" s="301" t="s">
        <v>840</v>
      </c>
    </row>
    <row r="7" spans="1:6" s="297" customFormat="1" ht="24">
      <c r="A7" s="302" t="s">
        <v>6</v>
      </c>
      <c r="B7" s="303" t="s">
        <v>733</v>
      </c>
      <c r="C7" s="303" t="s">
        <v>734</v>
      </c>
      <c r="D7" s="303" t="s">
        <v>810</v>
      </c>
      <c r="E7" s="302" t="s">
        <v>735</v>
      </c>
    </row>
    <row r="8" spans="1:6" s="297" customFormat="1" ht="24">
      <c r="A8" s="304" t="s">
        <v>26</v>
      </c>
      <c r="B8" s="304" t="s">
        <v>736</v>
      </c>
      <c r="C8" s="305" t="s">
        <v>122</v>
      </c>
      <c r="D8" s="304" t="s">
        <v>809</v>
      </c>
      <c r="E8" s="304" t="s">
        <v>737</v>
      </c>
    </row>
    <row r="9" spans="1:6" s="297" customFormat="1" ht="24">
      <c r="A9" s="420" t="s">
        <v>75</v>
      </c>
      <c r="B9" s="423"/>
      <c r="C9" s="306"/>
      <c r="D9" s="388" t="s">
        <v>819</v>
      </c>
      <c r="E9" s="306"/>
    </row>
    <row r="10" spans="1:6" s="297" customFormat="1" ht="24">
      <c r="A10" s="308" t="s">
        <v>471</v>
      </c>
      <c r="C10" s="308" t="s">
        <v>103</v>
      </c>
      <c r="D10" s="308" t="s">
        <v>811</v>
      </c>
      <c r="E10" s="309" t="s">
        <v>77</v>
      </c>
    </row>
    <row r="11" spans="1:6" s="297" customFormat="1" ht="24">
      <c r="A11" s="308" t="s">
        <v>459</v>
      </c>
      <c r="B11" s="310" t="s">
        <v>738</v>
      </c>
      <c r="C11" s="308" t="s">
        <v>101</v>
      </c>
      <c r="D11" s="308" t="s">
        <v>739</v>
      </c>
      <c r="E11" s="309" t="s">
        <v>740</v>
      </c>
    </row>
    <row r="12" spans="1:6" s="297" customFormat="1" ht="46.5" customHeight="1">
      <c r="A12" s="311"/>
      <c r="B12" s="315" t="s">
        <v>742</v>
      </c>
      <c r="C12" s="313" t="s">
        <v>102</v>
      </c>
      <c r="D12" s="308" t="s">
        <v>741</v>
      </c>
      <c r="E12" s="321" t="s">
        <v>79</v>
      </c>
    </row>
    <row r="13" spans="1:6" s="297" customFormat="1" ht="24">
      <c r="A13" s="314"/>
      <c r="B13" s="315" t="s">
        <v>743</v>
      </c>
      <c r="C13" s="308" t="s">
        <v>456</v>
      </c>
      <c r="E13" s="309" t="s">
        <v>78</v>
      </c>
    </row>
    <row r="14" spans="1:6" s="297" customFormat="1" ht="24">
      <c r="A14" s="316"/>
      <c r="B14" s="315" t="s">
        <v>746</v>
      </c>
      <c r="C14" s="308" t="s">
        <v>744</v>
      </c>
      <c r="E14" s="308" t="s">
        <v>745</v>
      </c>
    </row>
    <row r="15" spans="1:6" s="297" customFormat="1" ht="24">
      <c r="A15" s="314"/>
      <c r="C15" s="317"/>
      <c r="D15" s="318"/>
      <c r="E15" s="308" t="s">
        <v>81</v>
      </c>
    </row>
    <row r="16" spans="1:6" s="297" customFormat="1" ht="24">
      <c r="A16" s="314"/>
      <c r="B16" s="319"/>
      <c r="C16" s="308" t="s">
        <v>453</v>
      </c>
      <c r="D16" s="320"/>
      <c r="E16" s="317"/>
    </row>
    <row r="17" spans="1:5" s="297" customFormat="1" ht="24">
      <c r="A17" s="314"/>
      <c r="B17" s="312"/>
      <c r="C17" s="321" t="s">
        <v>455</v>
      </c>
      <c r="D17" s="317"/>
      <c r="E17" s="313" t="s">
        <v>458</v>
      </c>
    </row>
    <row r="18" spans="1:5" s="297" customFormat="1" ht="24">
      <c r="A18" s="316"/>
      <c r="B18" s="315"/>
      <c r="C18" s="321" t="s">
        <v>454</v>
      </c>
      <c r="D18" s="317"/>
      <c r="E18" s="308" t="s">
        <v>747</v>
      </c>
    </row>
    <row r="19" spans="1:5" s="297" customFormat="1" ht="24">
      <c r="A19" s="322"/>
      <c r="B19" s="312"/>
      <c r="C19" s="323" t="s">
        <v>177</v>
      </c>
      <c r="D19" s="317"/>
      <c r="E19" s="308" t="s">
        <v>481</v>
      </c>
    </row>
    <row r="20" spans="1:5" s="297" customFormat="1" ht="24">
      <c r="A20" s="316"/>
      <c r="B20" s="312"/>
      <c r="C20" s="317"/>
      <c r="D20" s="317"/>
      <c r="E20" s="321" t="s">
        <v>454</v>
      </c>
    </row>
    <row r="21" spans="1:5" s="297" customFormat="1" ht="24">
      <c r="A21" s="314"/>
      <c r="B21" s="312"/>
      <c r="C21" s="313" t="s">
        <v>114</v>
      </c>
      <c r="D21" s="317"/>
      <c r="E21" s="317"/>
    </row>
    <row r="22" spans="1:5" s="297" customFormat="1" ht="24">
      <c r="A22" s="314"/>
      <c r="B22" s="312"/>
      <c r="C22" s="313" t="s">
        <v>462</v>
      </c>
      <c r="D22" s="317"/>
      <c r="E22" s="324" t="s">
        <v>80</v>
      </c>
    </row>
    <row r="23" spans="1:5" s="297" customFormat="1" ht="24">
      <c r="A23" s="314"/>
      <c r="B23" s="312"/>
      <c r="C23" s="317"/>
      <c r="D23" s="317"/>
      <c r="E23" s="324" t="s">
        <v>457</v>
      </c>
    </row>
    <row r="24" spans="1:5" s="297" customFormat="1" ht="24">
      <c r="A24" s="314"/>
      <c r="B24" s="312"/>
      <c r="C24" s="317"/>
      <c r="D24" s="317"/>
      <c r="E24" s="324" t="s">
        <v>748</v>
      </c>
    </row>
    <row r="25" spans="1:5" s="297" customFormat="1" ht="24">
      <c r="A25" s="302" t="s">
        <v>6</v>
      </c>
      <c r="B25" s="302" t="s">
        <v>838</v>
      </c>
      <c r="C25" s="302" t="s">
        <v>749</v>
      </c>
      <c r="D25" s="391"/>
      <c r="E25" s="302" t="s">
        <v>750</v>
      </c>
    </row>
    <row r="26" spans="1:5" s="297" customFormat="1" ht="24">
      <c r="A26" s="325" t="s">
        <v>26</v>
      </c>
      <c r="B26" s="325" t="s">
        <v>839</v>
      </c>
      <c r="C26" s="325" t="s">
        <v>123</v>
      </c>
      <c r="D26" s="391"/>
      <c r="E26" s="325" t="s">
        <v>26</v>
      </c>
    </row>
    <row r="27" spans="1:5" s="297" customFormat="1" ht="24">
      <c r="A27" s="424" t="s">
        <v>76</v>
      </c>
      <c r="B27" s="424"/>
      <c r="C27" s="307"/>
      <c r="D27" s="369"/>
      <c r="E27" s="301" t="s">
        <v>840</v>
      </c>
    </row>
    <row r="28" spans="1:5" s="297" customFormat="1" ht="24">
      <c r="A28" s="308" t="s">
        <v>471</v>
      </c>
      <c r="B28" s="326"/>
      <c r="C28" s="327" t="s">
        <v>471</v>
      </c>
      <c r="D28" s="370"/>
      <c r="E28" s="308" t="s">
        <v>751</v>
      </c>
    </row>
    <row r="29" spans="1:5" s="297" customFormat="1" ht="24">
      <c r="A29" s="308" t="s">
        <v>459</v>
      </c>
      <c r="B29" s="392" t="s">
        <v>843</v>
      </c>
      <c r="C29" s="308" t="s">
        <v>752</v>
      </c>
      <c r="D29" s="392"/>
      <c r="E29" s="309" t="s">
        <v>753</v>
      </c>
    </row>
    <row r="30" spans="1:5" s="297" customFormat="1" ht="24">
      <c r="A30" s="320"/>
      <c r="B30" s="329" t="s">
        <v>460</v>
      </c>
      <c r="C30" s="308" t="s">
        <v>729</v>
      </c>
      <c r="D30" s="370"/>
      <c r="E30" s="309" t="s">
        <v>104</v>
      </c>
    </row>
    <row r="31" spans="1:5" s="297" customFormat="1" ht="24">
      <c r="A31" s="320"/>
      <c r="B31" s="393" t="s">
        <v>754</v>
      </c>
      <c r="C31" s="308" t="s">
        <v>730</v>
      </c>
      <c r="D31" s="329"/>
      <c r="E31" s="309" t="s">
        <v>755</v>
      </c>
    </row>
    <row r="32" spans="1:5" s="297" customFormat="1" ht="24">
      <c r="A32" s="320"/>
      <c r="B32" s="328"/>
      <c r="C32" s="308" t="s">
        <v>483</v>
      </c>
      <c r="D32" s="328"/>
      <c r="E32" s="309" t="s">
        <v>82</v>
      </c>
    </row>
    <row r="33" spans="1:5" s="297" customFormat="1" ht="24">
      <c r="A33" s="320"/>
      <c r="B33" s="330" t="s">
        <v>837</v>
      </c>
      <c r="C33" s="308" t="s">
        <v>731</v>
      </c>
      <c r="D33" s="330"/>
      <c r="E33" s="308"/>
    </row>
    <row r="34" spans="1:5" s="297" customFormat="1" ht="24">
      <c r="A34" s="320"/>
      <c r="B34" s="330" t="s">
        <v>463</v>
      </c>
      <c r="C34" s="308" t="s">
        <v>484</v>
      </c>
      <c r="D34" s="330"/>
      <c r="E34" s="308" t="s">
        <v>756</v>
      </c>
    </row>
    <row r="35" spans="1:5" s="297" customFormat="1" ht="24">
      <c r="A35" s="320"/>
      <c r="B35" s="330"/>
      <c r="C35" s="308" t="s">
        <v>485</v>
      </c>
      <c r="D35" s="330"/>
      <c r="E35" s="308" t="s">
        <v>757</v>
      </c>
    </row>
    <row r="36" spans="1:5" s="297" customFormat="1" ht="24">
      <c r="A36" s="320"/>
      <c r="B36" s="331"/>
      <c r="C36" s="308" t="s">
        <v>29</v>
      </c>
      <c r="D36" s="331"/>
      <c r="E36" s="308" t="s">
        <v>758</v>
      </c>
    </row>
    <row r="37" spans="1:5" s="297" customFormat="1" ht="24">
      <c r="A37" s="320"/>
      <c r="C37" s="308" t="s">
        <v>444</v>
      </c>
      <c r="D37" s="370"/>
      <c r="E37" s="321" t="s">
        <v>454</v>
      </c>
    </row>
    <row r="38" spans="1:5" s="297" customFormat="1" ht="24">
      <c r="A38" s="320"/>
      <c r="C38" s="395" t="s">
        <v>842</v>
      </c>
      <c r="D38" s="370"/>
      <c r="E38" s="308"/>
    </row>
    <row r="39" spans="1:5" s="297" customFormat="1" ht="24">
      <c r="A39" s="320"/>
      <c r="C39" s="317"/>
      <c r="D39" s="370"/>
      <c r="E39" s="309" t="s">
        <v>80</v>
      </c>
    </row>
    <row r="40" spans="1:5" s="297" customFormat="1" ht="24">
      <c r="A40" s="320"/>
      <c r="C40" s="317"/>
      <c r="D40" s="370"/>
      <c r="E40" s="313" t="s">
        <v>84</v>
      </c>
    </row>
    <row r="41" spans="1:5" s="297" customFormat="1" ht="24">
      <c r="A41" s="332"/>
      <c r="B41" s="333"/>
      <c r="C41" s="334"/>
      <c r="D41" s="387"/>
      <c r="E41" s="335" t="s">
        <v>461</v>
      </c>
    </row>
    <row r="42" spans="1:5" s="297" customFormat="1" ht="24">
      <c r="A42" s="336" t="s">
        <v>6</v>
      </c>
      <c r="B42" s="336" t="s">
        <v>9</v>
      </c>
      <c r="C42" s="337" t="s">
        <v>759</v>
      </c>
      <c r="D42" s="336" t="s">
        <v>118</v>
      </c>
      <c r="E42" s="336" t="s">
        <v>452</v>
      </c>
    </row>
    <row r="43" spans="1:5" s="297" customFormat="1" ht="24">
      <c r="A43" s="299" t="s">
        <v>26</v>
      </c>
      <c r="B43" s="299" t="s">
        <v>464</v>
      </c>
      <c r="C43" s="338" t="s">
        <v>27</v>
      </c>
      <c r="D43" s="299" t="s">
        <v>105</v>
      </c>
      <c r="E43" s="299" t="s">
        <v>115</v>
      </c>
    </row>
    <row r="44" spans="1:5" s="297" customFormat="1" ht="24">
      <c r="A44" s="420" t="s">
        <v>106</v>
      </c>
      <c r="B44" s="423"/>
      <c r="C44" s="339" t="s">
        <v>116</v>
      </c>
      <c r="D44" s="340"/>
      <c r="E44" s="307"/>
    </row>
    <row r="45" spans="1:5" s="297" customFormat="1" ht="24">
      <c r="A45" s="341"/>
      <c r="B45" s="342"/>
      <c r="C45" s="308" t="s">
        <v>760</v>
      </c>
      <c r="E45" s="317"/>
    </row>
    <row r="46" spans="1:5" s="297" customFormat="1" ht="24">
      <c r="A46" s="343"/>
      <c r="B46" s="344" t="s">
        <v>817</v>
      </c>
      <c r="C46" s="308" t="s">
        <v>761</v>
      </c>
      <c r="E46" s="313"/>
    </row>
    <row r="47" spans="1:5" s="297" customFormat="1" ht="24">
      <c r="A47" s="308" t="s">
        <v>471</v>
      </c>
      <c r="B47" s="344" t="s">
        <v>816</v>
      </c>
      <c r="C47" s="308" t="s">
        <v>482</v>
      </c>
      <c r="D47" s="345" t="s">
        <v>762</v>
      </c>
      <c r="E47" s="346" t="s">
        <v>443</v>
      </c>
    </row>
    <row r="48" spans="1:5" s="297" customFormat="1" ht="24">
      <c r="A48" s="308" t="s">
        <v>459</v>
      </c>
      <c r="B48" s="345" t="s">
        <v>818</v>
      </c>
      <c r="C48" s="308" t="s">
        <v>117</v>
      </c>
      <c r="D48" s="345"/>
      <c r="E48" s="346" t="s">
        <v>119</v>
      </c>
    </row>
    <row r="49" spans="1:5" s="297" customFormat="1" ht="24">
      <c r="A49" s="313"/>
      <c r="B49" s="315" t="s">
        <v>610</v>
      </c>
      <c r="C49" s="321" t="s">
        <v>121</v>
      </c>
      <c r="D49" s="347" t="s">
        <v>764</v>
      </c>
      <c r="E49" s="317"/>
    </row>
    <row r="50" spans="1:5" s="297" customFormat="1" ht="24">
      <c r="A50" s="313"/>
      <c r="B50" s="315" t="s">
        <v>815</v>
      </c>
      <c r="C50" s="323" t="s">
        <v>763</v>
      </c>
      <c r="D50" s="348" t="s">
        <v>743</v>
      </c>
      <c r="E50" s="317"/>
    </row>
    <row r="51" spans="1:5" s="297" customFormat="1" ht="24">
      <c r="A51" s="313"/>
      <c r="B51" s="345" t="s">
        <v>463</v>
      </c>
      <c r="C51" s="317"/>
      <c r="D51" s="348" t="s">
        <v>746</v>
      </c>
      <c r="E51" s="313"/>
    </row>
    <row r="52" spans="1:5" s="297" customFormat="1" ht="24">
      <c r="A52" s="313"/>
      <c r="C52" s="308" t="s">
        <v>114</v>
      </c>
      <c r="E52" s="313"/>
    </row>
    <row r="53" spans="1:5" s="297" customFormat="1" ht="24">
      <c r="A53" s="335"/>
      <c r="B53" s="349"/>
      <c r="C53" s="350" t="s">
        <v>765</v>
      </c>
      <c r="D53" s="351"/>
      <c r="E53" s="350"/>
    </row>
    <row r="54" spans="1:5" s="297" customFormat="1" ht="24">
      <c r="A54" s="352" t="s">
        <v>6</v>
      </c>
      <c r="B54" s="338" t="s">
        <v>70</v>
      </c>
      <c r="C54" s="353" t="s">
        <v>759</v>
      </c>
      <c r="D54" s="338" t="s">
        <v>118</v>
      </c>
      <c r="E54" s="354" t="s">
        <v>766</v>
      </c>
    </row>
    <row r="55" spans="1:5" s="297" customFormat="1" ht="24">
      <c r="A55" s="355" t="s">
        <v>26</v>
      </c>
      <c r="B55" s="336" t="s">
        <v>111</v>
      </c>
      <c r="C55" s="356" t="s">
        <v>27</v>
      </c>
      <c r="D55" s="336" t="s">
        <v>124</v>
      </c>
      <c r="E55" s="357" t="s">
        <v>26</v>
      </c>
    </row>
    <row r="56" spans="1:5" s="297" customFormat="1" ht="24">
      <c r="A56" s="424" t="s">
        <v>107</v>
      </c>
      <c r="B56" s="424"/>
      <c r="C56" s="301" t="s">
        <v>840</v>
      </c>
      <c r="D56" s="340"/>
      <c r="E56" s="341" t="s">
        <v>472</v>
      </c>
    </row>
    <row r="57" spans="1:5" s="297" customFormat="1" ht="24">
      <c r="A57" s="358"/>
      <c r="B57" s="307"/>
      <c r="C57" s="308" t="s">
        <v>767</v>
      </c>
      <c r="E57" s="308" t="s">
        <v>768</v>
      </c>
    </row>
    <row r="58" spans="1:5" s="297" customFormat="1" ht="24">
      <c r="A58" s="319"/>
      <c r="B58" s="308" t="s">
        <v>467</v>
      </c>
      <c r="C58" s="308" t="s">
        <v>769</v>
      </c>
      <c r="D58" s="347" t="s">
        <v>770</v>
      </c>
      <c r="E58" s="308" t="s">
        <v>474</v>
      </c>
    </row>
    <row r="59" spans="1:5" s="297" customFormat="1" ht="24">
      <c r="A59" s="359"/>
      <c r="B59" s="308"/>
      <c r="C59" s="308" t="s">
        <v>771</v>
      </c>
      <c r="D59" s="360"/>
      <c r="E59" s="308" t="s">
        <v>83</v>
      </c>
    </row>
    <row r="60" spans="1:5" s="297" customFormat="1" ht="24">
      <c r="A60" s="361"/>
      <c r="B60" s="317"/>
      <c r="C60" s="308" t="s">
        <v>465</v>
      </c>
      <c r="D60" s="360"/>
      <c r="E60" s="317"/>
    </row>
    <row r="61" spans="1:5" s="297" customFormat="1" ht="24">
      <c r="A61" s="310" t="s">
        <v>471</v>
      </c>
      <c r="B61" s="308"/>
      <c r="C61" s="308" t="s">
        <v>772</v>
      </c>
      <c r="D61" s="362"/>
      <c r="E61" s="308" t="s">
        <v>473</v>
      </c>
    </row>
    <row r="62" spans="1:5" s="297" customFormat="1" ht="24">
      <c r="A62" s="310" t="s">
        <v>459</v>
      </c>
      <c r="B62" s="318" t="s">
        <v>773</v>
      </c>
      <c r="C62" s="323" t="s">
        <v>112</v>
      </c>
      <c r="D62" s="348" t="s">
        <v>774</v>
      </c>
      <c r="E62" s="308" t="s">
        <v>775</v>
      </c>
    </row>
    <row r="63" spans="1:5" s="297" customFormat="1" ht="24">
      <c r="A63" s="363"/>
      <c r="B63" s="318" t="s">
        <v>743</v>
      </c>
      <c r="C63" s="323" t="s">
        <v>113</v>
      </c>
      <c r="D63" s="348" t="s">
        <v>743</v>
      </c>
      <c r="E63" s="308" t="s">
        <v>776</v>
      </c>
    </row>
    <row r="64" spans="1:5" s="297" customFormat="1" ht="24">
      <c r="A64" s="363"/>
      <c r="B64" s="318" t="s">
        <v>746</v>
      </c>
      <c r="C64" s="317"/>
      <c r="D64" s="348" t="s">
        <v>746</v>
      </c>
      <c r="E64" s="308" t="s">
        <v>777</v>
      </c>
    </row>
    <row r="65" spans="1:5" s="297" customFormat="1" ht="24">
      <c r="A65" s="363"/>
      <c r="B65" s="317"/>
      <c r="C65" s="308" t="s">
        <v>114</v>
      </c>
      <c r="E65" s="321" t="s">
        <v>454</v>
      </c>
    </row>
    <row r="66" spans="1:5" s="297" customFormat="1" ht="24">
      <c r="A66" s="363"/>
      <c r="B66" s="317"/>
      <c r="C66" s="308" t="s">
        <v>778</v>
      </c>
      <c r="E66" s="317"/>
    </row>
    <row r="67" spans="1:5" s="297" customFormat="1" ht="24">
      <c r="A67" s="364"/>
      <c r="B67" s="308"/>
      <c r="C67" s="317"/>
      <c r="D67" s="365"/>
      <c r="E67" s="309" t="s">
        <v>80</v>
      </c>
    </row>
    <row r="68" spans="1:5" s="297" customFormat="1" ht="24">
      <c r="A68" s="364"/>
      <c r="B68" s="317"/>
      <c r="C68" s="317"/>
      <c r="D68" s="365"/>
      <c r="E68" s="313" t="s">
        <v>84</v>
      </c>
    </row>
    <row r="69" spans="1:5" s="297" customFormat="1" ht="24">
      <c r="A69" s="366"/>
      <c r="B69" s="367"/>
      <c r="C69" s="334"/>
      <c r="D69" s="351"/>
      <c r="E69" s="350" t="s">
        <v>779</v>
      </c>
    </row>
    <row r="70" spans="1:5" s="297" customFormat="1" ht="24">
      <c r="A70" s="355" t="s">
        <v>6</v>
      </c>
      <c r="B70" s="337" t="s">
        <v>99</v>
      </c>
      <c r="C70" s="337" t="s">
        <v>608</v>
      </c>
      <c r="D70" s="299" t="s">
        <v>94</v>
      </c>
      <c r="E70" s="368" t="s">
        <v>750</v>
      </c>
    </row>
    <row r="71" spans="1:5" s="297" customFormat="1" ht="24">
      <c r="A71" s="355" t="s">
        <v>26</v>
      </c>
      <c r="B71" s="337" t="s">
        <v>100</v>
      </c>
      <c r="C71" s="336" t="s">
        <v>93</v>
      </c>
      <c r="D71" s="336" t="s">
        <v>95</v>
      </c>
      <c r="E71" s="357" t="s">
        <v>26</v>
      </c>
    </row>
    <row r="72" spans="1:5" s="297" customFormat="1" ht="24">
      <c r="A72" s="424" t="s">
        <v>108</v>
      </c>
      <c r="B72" s="424"/>
      <c r="C72" s="306"/>
      <c r="D72" s="307"/>
      <c r="E72" s="339" t="s">
        <v>768</v>
      </c>
    </row>
    <row r="73" spans="1:5" s="297" customFormat="1" ht="24">
      <c r="A73" s="307"/>
      <c r="B73" s="369"/>
      <c r="C73" s="308" t="s">
        <v>96</v>
      </c>
      <c r="D73" s="313" t="s">
        <v>812</v>
      </c>
      <c r="E73" s="308" t="s">
        <v>475</v>
      </c>
    </row>
    <row r="74" spans="1:5" s="297" customFormat="1" ht="24">
      <c r="A74" s="343" t="s">
        <v>471</v>
      </c>
      <c r="B74" s="329" t="s">
        <v>782</v>
      </c>
      <c r="C74" s="308" t="s">
        <v>823</v>
      </c>
      <c r="D74" s="313" t="s">
        <v>813</v>
      </c>
      <c r="E74" s="317"/>
    </row>
    <row r="75" spans="1:5" s="297" customFormat="1" ht="24">
      <c r="A75" s="343" t="s">
        <v>459</v>
      </c>
      <c r="B75" s="345" t="s">
        <v>783</v>
      </c>
      <c r="C75" s="308" t="s">
        <v>97</v>
      </c>
      <c r="D75" s="313" t="s">
        <v>814</v>
      </c>
      <c r="E75" s="308" t="s">
        <v>780</v>
      </c>
    </row>
    <row r="76" spans="1:5" s="297" customFormat="1" ht="24">
      <c r="A76" s="343"/>
      <c r="B76" s="329" t="s">
        <v>784</v>
      </c>
      <c r="C76" s="308" t="s">
        <v>98</v>
      </c>
      <c r="D76" s="308" t="s">
        <v>463</v>
      </c>
      <c r="E76" s="308" t="s">
        <v>781</v>
      </c>
    </row>
    <row r="77" spans="1:5" s="297" customFormat="1" ht="24">
      <c r="A77" s="362"/>
      <c r="C77" s="308" t="s">
        <v>28</v>
      </c>
      <c r="D77" s="317"/>
      <c r="E77" s="308" t="s">
        <v>469</v>
      </c>
    </row>
    <row r="78" spans="1:5" s="297" customFormat="1" ht="24">
      <c r="A78" s="362"/>
      <c r="C78" s="308" t="s">
        <v>29</v>
      </c>
      <c r="D78" s="317"/>
      <c r="E78" s="308" t="s">
        <v>470</v>
      </c>
    </row>
    <row r="79" spans="1:5" s="297" customFormat="1" ht="24">
      <c r="A79" s="371"/>
      <c r="C79" s="308" t="s">
        <v>92</v>
      </c>
      <c r="D79" s="317"/>
      <c r="E79" s="308" t="s">
        <v>468</v>
      </c>
    </row>
    <row r="80" spans="1:5" s="297" customFormat="1" ht="24">
      <c r="A80" s="371"/>
      <c r="C80" s="308" t="s">
        <v>91</v>
      </c>
      <c r="D80" s="317"/>
      <c r="E80" s="308" t="s">
        <v>785</v>
      </c>
    </row>
    <row r="81" spans="1:5" s="297" customFormat="1" ht="24">
      <c r="A81" s="371"/>
      <c r="B81" s="372"/>
      <c r="C81" s="308" t="s">
        <v>47</v>
      </c>
      <c r="D81" s="317"/>
      <c r="E81" s="321" t="s">
        <v>454</v>
      </c>
    </row>
    <row r="82" spans="1:5" s="297" customFormat="1" ht="24">
      <c r="A82" s="371"/>
      <c r="C82" s="317"/>
      <c r="D82" s="317"/>
      <c r="E82" s="309" t="s">
        <v>80</v>
      </c>
    </row>
    <row r="83" spans="1:5" s="297" customFormat="1" ht="24">
      <c r="A83" s="371"/>
      <c r="B83" s="329"/>
      <c r="C83" s="317"/>
      <c r="D83" s="308"/>
      <c r="E83" s="313" t="s">
        <v>84</v>
      </c>
    </row>
    <row r="84" spans="1:5" s="297" customFormat="1" ht="24">
      <c r="A84" s="335"/>
      <c r="B84" s="373"/>
      <c r="C84" s="374"/>
      <c r="D84" s="367"/>
      <c r="E84" s="350" t="s">
        <v>786</v>
      </c>
    </row>
    <row r="85" spans="1:5" s="297" customFormat="1" ht="24">
      <c r="A85" s="336" t="s">
        <v>6</v>
      </c>
      <c r="B85" s="337" t="s">
        <v>71</v>
      </c>
      <c r="C85" s="375" t="s">
        <v>787</v>
      </c>
      <c r="D85" s="299" t="s">
        <v>126</v>
      </c>
      <c r="E85" s="299" t="s">
        <v>788</v>
      </c>
    </row>
    <row r="86" spans="1:5" s="297" customFormat="1" ht="24">
      <c r="A86" s="299" t="s">
        <v>26</v>
      </c>
      <c r="B86" s="375" t="s">
        <v>154</v>
      </c>
      <c r="C86" s="299" t="s">
        <v>125</v>
      </c>
      <c r="D86" s="338" t="s">
        <v>155</v>
      </c>
      <c r="E86" s="338" t="s">
        <v>808</v>
      </c>
    </row>
    <row r="87" spans="1:5" s="297" customFormat="1" ht="24">
      <c r="A87" s="420" t="s">
        <v>109</v>
      </c>
      <c r="B87" s="423"/>
      <c r="C87" s="301" t="s">
        <v>840</v>
      </c>
      <c r="D87" s="307"/>
      <c r="E87" s="376" t="s">
        <v>789</v>
      </c>
    </row>
    <row r="88" spans="1:5" s="297" customFormat="1" ht="24">
      <c r="A88" s="377"/>
      <c r="B88" s="341"/>
      <c r="C88" s="312"/>
      <c r="D88" s="317"/>
      <c r="E88" s="313" t="s">
        <v>85</v>
      </c>
    </row>
    <row r="89" spans="1:5" s="297" customFormat="1" ht="24">
      <c r="A89" s="310" t="s">
        <v>471</v>
      </c>
      <c r="B89" s="321" t="s">
        <v>466</v>
      </c>
      <c r="C89" s="310" t="s">
        <v>790</v>
      </c>
      <c r="D89" s="308" t="s">
        <v>791</v>
      </c>
      <c r="E89" s="313" t="s">
        <v>86</v>
      </c>
    </row>
    <row r="90" spans="1:5" s="297" customFormat="1" ht="24">
      <c r="A90" s="308" t="s">
        <v>459</v>
      </c>
      <c r="B90" s="308"/>
      <c r="C90" s="310" t="s">
        <v>792</v>
      </c>
      <c r="D90" s="308"/>
      <c r="E90" s="386" t="s">
        <v>793</v>
      </c>
    </row>
    <row r="91" spans="1:5" s="297" customFormat="1" ht="24">
      <c r="A91" s="310"/>
      <c r="B91" s="318" t="s">
        <v>806</v>
      </c>
      <c r="C91" s="310" t="s">
        <v>476</v>
      </c>
      <c r="D91" s="308"/>
      <c r="E91" s="386" t="s">
        <v>794</v>
      </c>
    </row>
    <row r="92" spans="1:5" s="297" customFormat="1" ht="24">
      <c r="A92" s="310"/>
      <c r="B92" s="318" t="s">
        <v>743</v>
      </c>
      <c r="C92" s="310" t="s">
        <v>477</v>
      </c>
      <c r="D92" s="313" t="s">
        <v>795</v>
      </c>
      <c r="E92" s="313" t="s">
        <v>796</v>
      </c>
    </row>
    <row r="93" spans="1:5" s="297" customFormat="1" ht="24">
      <c r="A93" s="310"/>
      <c r="B93" s="318" t="s">
        <v>746</v>
      </c>
      <c r="C93" s="310" t="s">
        <v>478</v>
      </c>
      <c r="D93" s="318" t="s">
        <v>743</v>
      </c>
      <c r="E93" s="313" t="s">
        <v>797</v>
      </c>
    </row>
    <row r="94" spans="1:5" s="297" customFormat="1" ht="24">
      <c r="A94" s="362"/>
      <c r="C94" s="378" t="s">
        <v>798</v>
      </c>
      <c r="D94" s="318" t="s">
        <v>746</v>
      </c>
      <c r="E94" s="379" t="s">
        <v>799</v>
      </c>
    </row>
    <row r="95" spans="1:5" s="297" customFormat="1" ht="24">
      <c r="A95" s="363"/>
      <c r="B95" s="317"/>
      <c r="C95" s="380" t="s">
        <v>800</v>
      </c>
      <c r="D95" s="317"/>
      <c r="E95" s="313" t="s">
        <v>120</v>
      </c>
    </row>
    <row r="96" spans="1:5" s="297" customFormat="1" ht="24">
      <c r="A96" s="363"/>
      <c r="B96" s="317"/>
      <c r="C96" s="312"/>
      <c r="D96" s="317"/>
      <c r="E96" s="308" t="s">
        <v>801</v>
      </c>
    </row>
    <row r="97" spans="1:6" s="297" customFormat="1" ht="24">
      <c r="A97" s="363"/>
      <c r="B97" s="317"/>
      <c r="C97" s="312"/>
      <c r="D97" s="317"/>
      <c r="E97" s="313" t="s">
        <v>802</v>
      </c>
    </row>
    <row r="98" spans="1:6" s="297" customFormat="1" ht="24">
      <c r="A98" s="363"/>
      <c r="B98" s="317"/>
      <c r="C98" s="310" t="s">
        <v>114</v>
      </c>
      <c r="D98" s="317"/>
      <c r="E98" s="313" t="s">
        <v>803</v>
      </c>
      <c r="F98" s="381"/>
    </row>
    <row r="99" spans="1:6" s="297" customFormat="1" ht="24">
      <c r="A99" s="363"/>
      <c r="B99" s="317"/>
      <c r="C99" s="364" t="s">
        <v>479</v>
      </c>
      <c r="D99" s="317"/>
      <c r="E99" s="313" t="s">
        <v>87</v>
      </c>
    </row>
    <row r="100" spans="1:6" ht="24">
      <c r="A100" s="363"/>
      <c r="B100" s="313"/>
      <c r="D100" s="308"/>
      <c r="E100" s="313" t="s">
        <v>454</v>
      </c>
    </row>
    <row r="101" spans="1:6" ht="24">
      <c r="A101" s="363"/>
      <c r="B101" s="313"/>
      <c r="D101" s="308"/>
      <c r="E101" s="313" t="s">
        <v>804</v>
      </c>
    </row>
    <row r="102" spans="1:6" ht="35.25" customHeight="1">
      <c r="A102" s="363"/>
      <c r="B102" s="313"/>
      <c r="D102" s="317"/>
      <c r="E102" s="313" t="s">
        <v>88</v>
      </c>
    </row>
    <row r="103" spans="1:6" ht="24">
      <c r="A103" s="363"/>
      <c r="B103" s="313"/>
      <c r="C103" s="310"/>
      <c r="D103" s="308"/>
      <c r="E103" s="313" t="s">
        <v>89</v>
      </c>
    </row>
    <row r="104" spans="1:6" ht="24">
      <c r="A104" s="363"/>
      <c r="B104" s="313"/>
      <c r="C104" s="312"/>
      <c r="D104" s="308"/>
      <c r="E104" s="313" t="s">
        <v>90</v>
      </c>
    </row>
    <row r="105" spans="1:6" ht="24">
      <c r="A105" s="363"/>
      <c r="B105" s="313"/>
      <c r="C105" s="310"/>
      <c r="D105" s="308"/>
      <c r="E105" s="313" t="s">
        <v>805</v>
      </c>
    </row>
    <row r="106" spans="1:6" ht="24">
      <c r="A106" s="363"/>
      <c r="B106" s="313"/>
      <c r="C106" s="310"/>
      <c r="D106" s="308"/>
      <c r="E106" s="313" t="s">
        <v>480</v>
      </c>
    </row>
    <row r="107" spans="1:6" ht="24">
      <c r="A107" s="383"/>
      <c r="B107" s="335"/>
      <c r="C107" s="349"/>
      <c r="D107" s="350"/>
      <c r="E107" s="389"/>
    </row>
    <row r="108" spans="1:6">
      <c r="A108" s="299" t="s">
        <v>6</v>
      </c>
      <c r="B108" s="384"/>
      <c r="C108" s="337" t="s">
        <v>821</v>
      </c>
      <c r="D108" s="425"/>
      <c r="E108" s="425"/>
    </row>
    <row r="109" spans="1:6">
      <c r="A109" s="299" t="s">
        <v>26</v>
      </c>
      <c r="B109" s="384"/>
      <c r="C109" s="299" t="s">
        <v>822</v>
      </c>
      <c r="D109" s="426"/>
      <c r="E109" s="426"/>
    </row>
    <row r="110" spans="1:6">
      <c r="A110" s="420" t="s">
        <v>110</v>
      </c>
      <c r="B110" s="421"/>
      <c r="C110" s="307"/>
      <c r="D110" s="307"/>
      <c r="E110" s="307"/>
    </row>
    <row r="111" spans="1:6" ht="24">
      <c r="A111" s="310" t="s">
        <v>471</v>
      </c>
      <c r="B111" s="341"/>
      <c r="C111" s="394" t="s">
        <v>841</v>
      </c>
      <c r="D111" s="317"/>
      <c r="E111" s="308"/>
    </row>
    <row r="112" spans="1:6" ht="24">
      <c r="A112" s="310" t="s">
        <v>459</v>
      </c>
      <c r="B112" s="321"/>
      <c r="C112" s="348"/>
      <c r="D112" s="317"/>
      <c r="E112" s="317"/>
    </row>
    <row r="113" spans="1:5" ht="24">
      <c r="A113" s="383"/>
      <c r="B113" s="335"/>
      <c r="C113" s="351"/>
      <c r="D113" s="350"/>
      <c r="E113" s="350"/>
    </row>
    <row r="114" spans="1:5">
      <c r="A114" s="422" t="s">
        <v>8</v>
      </c>
      <c r="B114" s="422"/>
      <c r="C114" s="422"/>
      <c r="D114" s="422"/>
      <c r="E114" s="422"/>
    </row>
    <row r="118" spans="1:5">
      <c r="C118" s="385"/>
      <c r="D118" s="385"/>
    </row>
  </sheetData>
  <mergeCells count="14">
    <mergeCell ref="A9:B9"/>
    <mergeCell ref="A27:B27"/>
    <mergeCell ref="A1:E1"/>
    <mergeCell ref="A3:E3"/>
    <mergeCell ref="A6:B6"/>
    <mergeCell ref="A2:E2"/>
    <mergeCell ref="A4:D5"/>
    <mergeCell ref="A110:B110"/>
    <mergeCell ref="A114:E114"/>
    <mergeCell ref="A44:B44"/>
    <mergeCell ref="A56:B56"/>
    <mergeCell ref="A72:B72"/>
    <mergeCell ref="A87:B87"/>
    <mergeCell ref="D108:E109"/>
  </mergeCells>
  <pageMargins left="0.16" right="0.25" top="0.35" bottom="0.21" header="0.16" footer="0.16"/>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J7" sqref="J7"/>
    </sheetView>
  </sheetViews>
  <sheetFormatPr defaultRowHeight="20.25"/>
  <cols>
    <col min="1" max="1" width="23.42578125" style="92" customWidth="1"/>
    <col min="2" max="2" width="21.28515625" style="92" customWidth="1"/>
    <col min="3" max="3" width="21.5703125" style="92" customWidth="1"/>
    <col min="4" max="4" width="24.7109375" style="92" customWidth="1"/>
    <col min="5" max="5" width="19.42578125" style="92" customWidth="1"/>
    <col min="6" max="6" width="18.28515625" style="92" customWidth="1"/>
    <col min="7" max="16384" width="9.140625" style="92"/>
  </cols>
  <sheetData>
    <row r="1" spans="1:6" ht="26.25">
      <c r="A1" s="432" t="s">
        <v>257</v>
      </c>
      <c r="B1" s="432"/>
      <c r="C1" s="432"/>
      <c r="D1" s="432"/>
      <c r="E1" s="432"/>
      <c r="F1" s="432"/>
    </row>
    <row r="2" spans="1:6" ht="26.25">
      <c r="A2" s="433" t="s">
        <v>258</v>
      </c>
      <c r="B2" s="433"/>
      <c r="C2" s="433"/>
      <c r="D2" s="433"/>
      <c r="E2" s="433"/>
      <c r="F2" s="433"/>
    </row>
    <row r="3" spans="1:6" s="93" customFormat="1" ht="23.25">
      <c r="A3" s="103" t="s">
        <v>134</v>
      </c>
      <c r="B3" s="103" t="s">
        <v>22</v>
      </c>
      <c r="C3" s="103" t="s">
        <v>135</v>
      </c>
      <c r="D3" s="103" t="s">
        <v>7</v>
      </c>
      <c r="E3" s="103" t="s">
        <v>69</v>
      </c>
      <c r="F3" s="104" t="s">
        <v>0</v>
      </c>
    </row>
    <row r="4" spans="1:6" ht="25.5" customHeight="1">
      <c r="A4" s="434" t="s">
        <v>136</v>
      </c>
      <c r="B4" s="94" t="s">
        <v>137</v>
      </c>
      <c r="C4" s="94" t="s">
        <v>130</v>
      </c>
      <c r="D4" s="94" t="s">
        <v>148</v>
      </c>
      <c r="E4" s="437">
        <v>9572</v>
      </c>
      <c r="F4" s="96"/>
    </row>
    <row r="5" spans="1:6" ht="27" customHeight="1">
      <c r="A5" s="435"/>
      <c r="B5" s="94" t="s">
        <v>129</v>
      </c>
      <c r="C5" s="94" t="s">
        <v>130</v>
      </c>
      <c r="D5" s="94" t="s">
        <v>149</v>
      </c>
      <c r="E5" s="438"/>
      <c r="F5" s="96"/>
    </row>
    <row r="6" spans="1:6" ht="28.5" customHeight="1">
      <c r="A6" s="436"/>
      <c r="B6" s="95" t="s">
        <v>131</v>
      </c>
      <c r="C6" s="95" t="s">
        <v>132</v>
      </c>
      <c r="D6" s="95" t="s">
        <v>133</v>
      </c>
      <c r="E6" s="122">
        <v>9585</v>
      </c>
      <c r="F6" s="183" t="s">
        <v>559</v>
      </c>
    </row>
    <row r="7" spans="1:6" s="100" customFormat="1" ht="38.25" customHeight="1">
      <c r="A7" s="102" t="s">
        <v>138</v>
      </c>
      <c r="B7" s="99" t="s">
        <v>131</v>
      </c>
      <c r="C7" s="99" t="s">
        <v>132</v>
      </c>
      <c r="D7" s="99" t="s">
        <v>133</v>
      </c>
      <c r="E7" s="123">
        <v>9573</v>
      </c>
      <c r="F7" s="183" t="s">
        <v>559</v>
      </c>
    </row>
    <row r="8" spans="1:6" s="100" customFormat="1" ht="41.25" customHeight="1">
      <c r="A8" s="102" t="s">
        <v>139</v>
      </c>
      <c r="B8" s="101" t="s">
        <v>140</v>
      </c>
      <c r="C8" s="83" t="s">
        <v>130</v>
      </c>
      <c r="D8" s="83" t="s">
        <v>133</v>
      </c>
      <c r="E8" s="123">
        <v>9574</v>
      </c>
      <c r="F8" s="183" t="s">
        <v>559</v>
      </c>
    </row>
    <row r="9" spans="1:6" ht="25.5" customHeight="1">
      <c r="A9" s="434" t="s">
        <v>127</v>
      </c>
      <c r="B9" s="94" t="s">
        <v>141</v>
      </c>
      <c r="C9" s="98" t="s">
        <v>130</v>
      </c>
      <c r="D9" s="94" t="s">
        <v>142</v>
      </c>
      <c r="E9" s="437">
        <v>9584</v>
      </c>
      <c r="F9" s="96"/>
    </row>
    <row r="10" spans="1:6" ht="26.25" customHeight="1">
      <c r="A10" s="436"/>
      <c r="B10" s="95" t="s">
        <v>144</v>
      </c>
      <c r="C10" s="95" t="s">
        <v>130</v>
      </c>
      <c r="D10" s="95" t="s">
        <v>143</v>
      </c>
      <c r="E10" s="439"/>
      <c r="F10" s="97"/>
    </row>
    <row r="11" spans="1:6" s="100" customFormat="1" ht="33.75" customHeight="1">
      <c r="A11" s="102" t="s">
        <v>128</v>
      </c>
      <c r="B11" s="99" t="s">
        <v>131</v>
      </c>
      <c r="C11" s="99" t="s">
        <v>132</v>
      </c>
      <c r="D11" s="99" t="s">
        <v>133</v>
      </c>
      <c r="E11" s="123">
        <v>9586</v>
      </c>
      <c r="F11" s="183" t="s">
        <v>559</v>
      </c>
    </row>
    <row r="12" spans="1:6" s="100" customFormat="1" ht="42" customHeight="1">
      <c r="A12" s="102" t="s">
        <v>145</v>
      </c>
      <c r="B12" s="83" t="s">
        <v>146</v>
      </c>
      <c r="C12" s="83" t="s">
        <v>147</v>
      </c>
      <c r="D12" s="83" t="s">
        <v>133</v>
      </c>
      <c r="E12" s="123">
        <v>9587</v>
      </c>
      <c r="F12" s="183" t="s">
        <v>559</v>
      </c>
    </row>
  </sheetData>
  <mergeCells count="6">
    <mergeCell ref="A1:F1"/>
    <mergeCell ref="A2:F2"/>
    <mergeCell ref="A4:A6"/>
    <mergeCell ref="A9:A10"/>
    <mergeCell ref="E4:E5"/>
    <mergeCell ref="E9:E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AC20"/>
  <sheetViews>
    <sheetView topLeftCell="B19" zoomScale="80" zoomScaleNormal="80" workbookViewId="0">
      <selection activeCell="H13" sqref="H13"/>
    </sheetView>
  </sheetViews>
  <sheetFormatPr defaultColWidth="9" defaultRowHeight="27" customHeight="1"/>
  <cols>
    <col min="1" max="1" width="4.85546875" style="188" customWidth="1"/>
    <col min="2" max="2" width="37.7109375" style="210" customWidth="1"/>
    <col min="3" max="3" width="20.42578125" style="210" customWidth="1"/>
    <col min="4" max="4" width="27.140625" style="211" customWidth="1"/>
    <col min="5" max="5" width="18.7109375" style="211" customWidth="1"/>
    <col min="6" max="6" width="55.5703125" style="212" customWidth="1"/>
    <col min="7" max="7" width="23.140625" style="188" customWidth="1"/>
    <col min="8" max="8" width="27.42578125" style="188" customWidth="1"/>
    <col min="9" max="16384" width="9" style="188"/>
  </cols>
  <sheetData>
    <row r="1" spans="2:29" ht="48.75" customHeight="1">
      <c r="B1" s="456" t="s">
        <v>150</v>
      </c>
      <c r="C1" s="456"/>
      <c r="D1" s="456"/>
      <c r="E1" s="456"/>
      <c r="F1" s="456"/>
      <c r="G1" s="456"/>
    </row>
    <row r="2" spans="2:29" ht="27" customHeight="1">
      <c r="B2" s="456" t="s">
        <v>560</v>
      </c>
      <c r="C2" s="456"/>
      <c r="D2" s="456"/>
      <c r="E2" s="456"/>
      <c r="F2" s="456"/>
      <c r="G2" s="456"/>
    </row>
    <row r="3" spans="2:29" s="194" customFormat="1" ht="30" customHeight="1">
      <c r="B3" s="189" t="s">
        <v>23</v>
      </c>
      <c r="C3" s="190" t="s">
        <v>22</v>
      </c>
      <c r="D3" s="190" t="s">
        <v>24</v>
      </c>
      <c r="E3" s="191" t="s">
        <v>25</v>
      </c>
      <c r="F3" s="191" t="s">
        <v>7</v>
      </c>
      <c r="G3" s="189" t="s">
        <v>153</v>
      </c>
      <c r="H3" s="192"/>
      <c r="I3" s="193"/>
      <c r="J3" s="193"/>
      <c r="K3" s="193"/>
      <c r="L3" s="193"/>
      <c r="M3" s="193"/>
      <c r="N3" s="193"/>
      <c r="O3" s="193"/>
      <c r="P3" s="193"/>
      <c r="Q3" s="193"/>
      <c r="R3" s="193"/>
      <c r="S3" s="193"/>
      <c r="T3" s="193"/>
      <c r="U3" s="193"/>
      <c r="V3" s="193"/>
      <c r="W3" s="193"/>
      <c r="X3" s="193"/>
      <c r="Y3" s="193"/>
      <c r="Z3" s="193"/>
      <c r="AA3" s="193"/>
      <c r="AB3" s="193"/>
      <c r="AC3" s="193"/>
    </row>
    <row r="4" spans="2:29" s="194" customFormat="1" ht="37.5" customHeight="1">
      <c r="B4" s="440" t="s">
        <v>72</v>
      </c>
      <c r="C4" s="457" t="s">
        <v>173</v>
      </c>
      <c r="D4" s="457" t="s">
        <v>152</v>
      </c>
      <c r="E4" s="442">
        <v>4</v>
      </c>
      <c r="F4" s="454" t="s">
        <v>174</v>
      </c>
      <c r="G4" s="452">
        <v>44429</v>
      </c>
    </row>
    <row r="5" spans="2:29" s="194" customFormat="1" ht="26.25" customHeight="1">
      <c r="B5" s="448"/>
      <c r="C5" s="458"/>
      <c r="D5" s="458"/>
      <c r="E5" s="449"/>
      <c r="F5" s="455"/>
      <c r="G5" s="459"/>
    </row>
    <row r="6" spans="2:29" s="194" customFormat="1" ht="33" customHeight="1">
      <c r="B6" s="448"/>
      <c r="C6" s="458"/>
      <c r="D6" s="195" t="s">
        <v>51</v>
      </c>
      <c r="E6" s="196">
        <v>1</v>
      </c>
      <c r="F6" s="455"/>
      <c r="G6" s="459"/>
    </row>
    <row r="7" spans="2:29" s="7" customFormat="1" ht="29.25" customHeight="1">
      <c r="B7" s="440" t="s">
        <v>75</v>
      </c>
      <c r="C7" s="457" t="s">
        <v>164</v>
      </c>
      <c r="D7" s="457" t="s">
        <v>152</v>
      </c>
      <c r="E7" s="442">
        <v>4</v>
      </c>
      <c r="F7" s="454" t="s">
        <v>166</v>
      </c>
      <c r="G7" s="452">
        <v>44430</v>
      </c>
    </row>
    <row r="8" spans="2:29" s="198" customFormat="1" ht="29.25" customHeight="1">
      <c r="B8" s="448"/>
      <c r="C8" s="458"/>
      <c r="D8" s="458"/>
      <c r="E8" s="449"/>
      <c r="F8" s="455"/>
      <c r="G8" s="459"/>
      <c r="H8" s="197"/>
    </row>
    <row r="9" spans="2:29" s="198" customFormat="1" ht="18">
      <c r="B9" s="448"/>
      <c r="C9" s="458"/>
      <c r="D9" s="458"/>
      <c r="E9" s="449"/>
      <c r="F9" s="455"/>
      <c r="G9" s="459"/>
      <c r="H9" s="197"/>
    </row>
    <row r="10" spans="2:29" s="194" customFormat="1" ht="48" customHeight="1">
      <c r="B10" s="441"/>
      <c r="C10" s="268" t="s">
        <v>165</v>
      </c>
      <c r="D10" s="268" t="s">
        <v>696</v>
      </c>
      <c r="E10" s="252">
        <v>1</v>
      </c>
      <c r="F10" s="250" t="s">
        <v>34</v>
      </c>
      <c r="G10" s="453"/>
    </row>
    <row r="11" spans="2:29" s="7" customFormat="1" ht="83.25" customHeight="1">
      <c r="B11" s="440" t="s">
        <v>76</v>
      </c>
      <c r="C11" s="12" t="s">
        <v>167</v>
      </c>
      <c r="D11" s="200" t="s">
        <v>152</v>
      </c>
      <c r="E11" s="201">
        <v>4</v>
      </c>
      <c r="F11" s="202" t="s">
        <v>168</v>
      </c>
      <c r="G11" s="452">
        <v>44431</v>
      </c>
    </row>
    <row r="12" spans="2:29" s="7" customFormat="1" ht="52.5" customHeight="1">
      <c r="B12" s="441"/>
      <c r="C12" s="267" t="s">
        <v>695</v>
      </c>
      <c r="D12" s="268" t="s">
        <v>696</v>
      </c>
      <c r="E12" s="252">
        <v>1</v>
      </c>
      <c r="F12" s="250" t="s">
        <v>34</v>
      </c>
      <c r="G12" s="453"/>
    </row>
    <row r="13" spans="2:29" s="198" customFormat="1" ht="73.5" customHeight="1">
      <c r="B13" s="440" t="s">
        <v>151</v>
      </c>
      <c r="C13" s="203" t="s">
        <v>832</v>
      </c>
      <c r="D13" s="201" t="s">
        <v>169</v>
      </c>
      <c r="E13" s="204">
        <v>8</v>
      </c>
      <c r="F13" s="249" t="s">
        <v>830</v>
      </c>
      <c r="G13" s="446">
        <v>44432</v>
      </c>
      <c r="H13" s="197"/>
    </row>
    <row r="14" spans="2:29" s="198" customFormat="1" ht="50.25" customHeight="1">
      <c r="B14" s="448"/>
      <c r="C14" s="196" t="s">
        <v>832</v>
      </c>
      <c r="D14" s="196" t="s">
        <v>170</v>
      </c>
      <c r="E14" s="205">
        <v>1</v>
      </c>
      <c r="F14" s="250" t="s">
        <v>34</v>
      </c>
      <c r="G14" s="447"/>
      <c r="H14" s="197"/>
    </row>
    <row r="15" spans="2:29" s="198" customFormat="1" ht="57" customHeight="1">
      <c r="B15" s="199" t="s">
        <v>107</v>
      </c>
      <c r="C15" s="201" t="s">
        <v>439</v>
      </c>
      <c r="D15" s="200" t="s">
        <v>152</v>
      </c>
      <c r="E15" s="201">
        <v>4</v>
      </c>
      <c r="F15" s="206" t="s">
        <v>542</v>
      </c>
      <c r="G15" s="207" t="s">
        <v>440</v>
      </c>
      <c r="H15" s="197"/>
    </row>
    <row r="16" spans="2:29" s="198" customFormat="1" ht="39" customHeight="1">
      <c r="B16" s="440" t="s">
        <v>108</v>
      </c>
      <c r="C16" s="442" t="s">
        <v>171</v>
      </c>
      <c r="D16" s="201" t="s">
        <v>169</v>
      </c>
      <c r="E16" s="201">
        <v>8</v>
      </c>
      <c r="F16" s="444" t="s">
        <v>172</v>
      </c>
      <c r="G16" s="446">
        <v>44433</v>
      </c>
      <c r="H16" s="197"/>
    </row>
    <row r="17" spans="2:9" s="198" customFormat="1" ht="38.25" customHeight="1">
      <c r="B17" s="448"/>
      <c r="C17" s="449"/>
      <c r="D17" s="196" t="s">
        <v>170</v>
      </c>
      <c r="E17" s="203">
        <v>1</v>
      </c>
      <c r="F17" s="450"/>
      <c r="G17" s="451"/>
      <c r="H17" s="197"/>
      <c r="I17" s="209"/>
    </row>
    <row r="18" spans="2:9" s="198" customFormat="1" ht="57" customHeight="1">
      <c r="B18" s="199" t="s">
        <v>109</v>
      </c>
      <c r="C18" s="201" t="s">
        <v>439</v>
      </c>
      <c r="D18" s="200" t="s">
        <v>152</v>
      </c>
      <c r="E18" s="201">
        <v>4</v>
      </c>
      <c r="F18" s="206" t="s">
        <v>542</v>
      </c>
      <c r="G18" s="207" t="s">
        <v>440</v>
      </c>
      <c r="H18" s="197"/>
    </row>
    <row r="19" spans="2:9" s="198" customFormat="1" ht="36" customHeight="1">
      <c r="B19" s="440" t="s">
        <v>110</v>
      </c>
      <c r="C19" s="442" t="s">
        <v>171</v>
      </c>
      <c r="D19" s="200" t="s">
        <v>152</v>
      </c>
      <c r="E19" s="201">
        <v>4</v>
      </c>
      <c r="F19" s="444" t="s">
        <v>831</v>
      </c>
      <c r="G19" s="446">
        <v>44434</v>
      </c>
      <c r="H19" s="197"/>
    </row>
    <row r="20" spans="2:9" s="198" customFormat="1" ht="48" customHeight="1">
      <c r="B20" s="441"/>
      <c r="C20" s="443"/>
      <c r="D20" s="195" t="s">
        <v>51</v>
      </c>
      <c r="E20" s="196">
        <v>1</v>
      </c>
      <c r="F20" s="445"/>
      <c r="G20" s="447"/>
      <c r="H20" s="197"/>
      <c r="I20" s="209"/>
    </row>
  </sheetData>
  <mergeCells count="26">
    <mergeCell ref="F7:F9"/>
    <mergeCell ref="B1:G1"/>
    <mergeCell ref="B2:G2"/>
    <mergeCell ref="C4:C6"/>
    <mergeCell ref="B4:B6"/>
    <mergeCell ref="F4:F6"/>
    <mergeCell ref="G4:G6"/>
    <mergeCell ref="D4:D5"/>
    <mergeCell ref="E4:E5"/>
    <mergeCell ref="G7:G10"/>
    <mergeCell ref="B7:B10"/>
    <mergeCell ref="D7:D9"/>
    <mergeCell ref="E7:E9"/>
    <mergeCell ref="C7:C9"/>
    <mergeCell ref="B11:B12"/>
    <mergeCell ref="B19:B20"/>
    <mergeCell ref="C19:C20"/>
    <mergeCell ref="F19:F20"/>
    <mergeCell ref="G19:G20"/>
    <mergeCell ref="B16:B17"/>
    <mergeCell ref="C16:C17"/>
    <mergeCell ref="F16:F17"/>
    <mergeCell ref="G16:G17"/>
    <mergeCell ref="G13:G14"/>
    <mergeCell ref="B13:B14"/>
    <mergeCell ref="G11:G12"/>
  </mergeCells>
  <pageMargins left="0.2" right="0.17" top="0.16" bottom="0.22" header="0.22" footer="0.16"/>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47"/>
  <sheetViews>
    <sheetView showGridLines="0" zoomScaleNormal="100" workbookViewId="0">
      <selection activeCell="H26" sqref="H26"/>
    </sheetView>
  </sheetViews>
  <sheetFormatPr defaultRowHeight="22.5"/>
  <cols>
    <col min="1" max="1" width="4" style="24" customWidth="1"/>
    <col min="2" max="2" width="47.42578125" style="22" customWidth="1"/>
    <col min="3" max="4" width="20.7109375" style="22" customWidth="1"/>
    <col min="5" max="5" width="44.42578125" style="22" customWidth="1"/>
    <col min="6" max="255" width="9.140625" style="22"/>
    <col min="256" max="256" width="4" style="22" customWidth="1"/>
    <col min="257" max="257" width="38.7109375" style="22" customWidth="1"/>
    <col min="258" max="259" width="20.7109375" style="22" customWidth="1"/>
    <col min="260" max="260" width="38.7109375" style="22" customWidth="1"/>
    <col min="261" max="261" width="5.7109375" style="22" customWidth="1"/>
    <col min="262" max="511" width="9.140625" style="22"/>
    <col min="512" max="512" width="4" style="22" customWidth="1"/>
    <col min="513" max="513" width="38.7109375" style="22" customWidth="1"/>
    <col min="514" max="515" width="20.7109375" style="22" customWidth="1"/>
    <col min="516" max="516" width="38.7109375" style="22" customWidth="1"/>
    <col min="517" max="517" width="5.7109375" style="22" customWidth="1"/>
    <col min="518" max="767" width="9.140625" style="22"/>
    <col min="768" max="768" width="4" style="22" customWidth="1"/>
    <col min="769" max="769" width="38.7109375" style="22" customWidth="1"/>
    <col min="770" max="771" width="20.7109375" style="22" customWidth="1"/>
    <col min="772" max="772" width="38.7109375" style="22" customWidth="1"/>
    <col min="773" max="773" width="5.7109375" style="22" customWidth="1"/>
    <col min="774" max="1023" width="9.140625" style="22"/>
    <col min="1024" max="1024" width="4" style="22" customWidth="1"/>
    <col min="1025" max="1025" width="38.7109375" style="22" customWidth="1"/>
    <col min="1026" max="1027" width="20.7109375" style="22" customWidth="1"/>
    <col min="1028" max="1028" width="38.7109375" style="22" customWidth="1"/>
    <col min="1029" max="1029" width="5.7109375" style="22" customWidth="1"/>
    <col min="1030" max="1279" width="9.140625" style="22"/>
    <col min="1280" max="1280" width="4" style="22" customWidth="1"/>
    <col min="1281" max="1281" width="38.7109375" style="22" customWidth="1"/>
    <col min="1282" max="1283" width="20.7109375" style="22" customWidth="1"/>
    <col min="1284" max="1284" width="38.7109375" style="22" customWidth="1"/>
    <col min="1285" max="1285" width="5.7109375" style="22" customWidth="1"/>
    <col min="1286" max="1535" width="9.140625" style="22"/>
    <col min="1536" max="1536" width="4" style="22" customWidth="1"/>
    <col min="1537" max="1537" width="38.7109375" style="22" customWidth="1"/>
    <col min="1538" max="1539" width="20.7109375" style="22" customWidth="1"/>
    <col min="1540" max="1540" width="38.7109375" style="22" customWidth="1"/>
    <col min="1541" max="1541" width="5.7109375" style="22" customWidth="1"/>
    <col min="1542" max="1791" width="9.140625" style="22"/>
    <col min="1792" max="1792" width="4" style="22" customWidth="1"/>
    <col min="1793" max="1793" width="38.7109375" style="22" customWidth="1"/>
    <col min="1794" max="1795" width="20.7109375" style="22" customWidth="1"/>
    <col min="1796" max="1796" width="38.7109375" style="22" customWidth="1"/>
    <col min="1797" max="1797" width="5.7109375" style="22" customWidth="1"/>
    <col min="1798" max="2047" width="9.140625" style="22"/>
    <col min="2048" max="2048" width="4" style="22" customWidth="1"/>
    <col min="2049" max="2049" width="38.7109375" style="22" customWidth="1"/>
    <col min="2050" max="2051" width="20.7109375" style="22" customWidth="1"/>
    <col min="2052" max="2052" width="38.7109375" style="22" customWidth="1"/>
    <col min="2053" max="2053" width="5.7109375" style="22" customWidth="1"/>
    <col min="2054" max="2303" width="9.140625" style="22"/>
    <col min="2304" max="2304" width="4" style="22" customWidth="1"/>
    <col min="2305" max="2305" width="38.7109375" style="22" customWidth="1"/>
    <col min="2306" max="2307" width="20.7109375" style="22" customWidth="1"/>
    <col min="2308" max="2308" width="38.7109375" style="22" customWidth="1"/>
    <col min="2309" max="2309" width="5.7109375" style="22" customWidth="1"/>
    <col min="2310" max="2559" width="9.140625" style="22"/>
    <col min="2560" max="2560" width="4" style="22" customWidth="1"/>
    <col min="2561" max="2561" width="38.7109375" style="22" customWidth="1"/>
    <col min="2562" max="2563" width="20.7109375" style="22" customWidth="1"/>
    <col min="2564" max="2564" width="38.7109375" style="22" customWidth="1"/>
    <col min="2565" max="2565" width="5.7109375" style="22" customWidth="1"/>
    <col min="2566" max="2815" width="9.140625" style="22"/>
    <col min="2816" max="2816" width="4" style="22" customWidth="1"/>
    <col min="2817" max="2817" width="38.7109375" style="22" customWidth="1"/>
    <col min="2818" max="2819" width="20.7109375" style="22" customWidth="1"/>
    <col min="2820" max="2820" width="38.7109375" style="22" customWidth="1"/>
    <col min="2821" max="2821" width="5.7109375" style="22" customWidth="1"/>
    <col min="2822" max="3071" width="9.140625" style="22"/>
    <col min="3072" max="3072" width="4" style="22" customWidth="1"/>
    <col min="3073" max="3073" width="38.7109375" style="22" customWidth="1"/>
    <col min="3074" max="3075" width="20.7109375" style="22" customWidth="1"/>
    <col min="3076" max="3076" width="38.7109375" style="22" customWidth="1"/>
    <col min="3077" max="3077" width="5.7109375" style="22" customWidth="1"/>
    <col min="3078" max="3327" width="9.140625" style="22"/>
    <col min="3328" max="3328" width="4" style="22" customWidth="1"/>
    <col min="3329" max="3329" width="38.7109375" style="22" customWidth="1"/>
    <col min="3330" max="3331" width="20.7109375" style="22" customWidth="1"/>
    <col min="3332" max="3332" width="38.7109375" style="22" customWidth="1"/>
    <col min="3333" max="3333" width="5.7109375" style="22" customWidth="1"/>
    <col min="3334" max="3583" width="9.140625" style="22"/>
    <col min="3584" max="3584" width="4" style="22" customWidth="1"/>
    <col min="3585" max="3585" width="38.7109375" style="22" customWidth="1"/>
    <col min="3586" max="3587" width="20.7109375" style="22" customWidth="1"/>
    <col min="3588" max="3588" width="38.7109375" style="22" customWidth="1"/>
    <col min="3589" max="3589" width="5.7109375" style="22" customWidth="1"/>
    <col min="3590" max="3839" width="9.140625" style="22"/>
    <col min="3840" max="3840" width="4" style="22" customWidth="1"/>
    <col min="3841" max="3841" width="38.7109375" style="22" customWidth="1"/>
    <col min="3842" max="3843" width="20.7109375" style="22" customWidth="1"/>
    <col min="3844" max="3844" width="38.7109375" style="22" customWidth="1"/>
    <col min="3845" max="3845" width="5.7109375" style="22" customWidth="1"/>
    <col min="3846" max="4095" width="9.140625" style="22"/>
    <col min="4096" max="4096" width="4" style="22" customWidth="1"/>
    <col min="4097" max="4097" width="38.7109375" style="22" customWidth="1"/>
    <col min="4098" max="4099" width="20.7109375" style="22" customWidth="1"/>
    <col min="4100" max="4100" width="38.7109375" style="22" customWidth="1"/>
    <col min="4101" max="4101" width="5.7109375" style="22" customWidth="1"/>
    <col min="4102" max="4351" width="9.140625" style="22"/>
    <col min="4352" max="4352" width="4" style="22" customWidth="1"/>
    <col min="4353" max="4353" width="38.7109375" style="22" customWidth="1"/>
    <col min="4354" max="4355" width="20.7109375" style="22" customWidth="1"/>
    <col min="4356" max="4356" width="38.7109375" style="22" customWidth="1"/>
    <col min="4357" max="4357" width="5.7109375" style="22" customWidth="1"/>
    <col min="4358" max="4607" width="9.140625" style="22"/>
    <col min="4608" max="4608" width="4" style="22" customWidth="1"/>
    <col min="4609" max="4609" width="38.7109375" style="22" customWidth="1"/>
    <col min="4610" max="4611" width="20.7109375" style="22" customWidth="1"/>
    <col min="4612" max="4612" width="38.7109375" style="22" customWidth="1"/>
    <col min="4613" max="4613" width="5.7109375" style="22" customWidth="1"/>
    <col min="4614" max="4863" width="9.140625" style="22"/>
    <col min="4864" max="4864" width="4" style="22" customWidth="1"/>
    <col min="4865" max="4865" width="38.7109375" style="22" customWidth="1"/>
    <col min="4866" max="4867" width="20.7109375" style="22" customWidth="1"/>
    <col min="4868" max="4868" width="38.7109375" style="22" customWidth="1"/>
    <col min="4869" max="4869" width="5.7109375" style="22" customWidth="1"/>
    <col min="4870" max="5119" width="9.140625" style="22"/>
    <col min="5120" max="5120" width="4" style="22" customWidth="1"/>
    <col min="5121" max="5121" width="38.7109375" style="22" customWidth="1"/>
    <col min="5122" max="5123" width="20.7109375" style="22" customWidth="1"/>
    <col min="5124" max="5124" width="38.7109375" style="22" customWidth="1"/>
    <col min="5125" max="5125" width="5.7109375" style="22" customWidth="1"/>
    <col min="5126" max="5375" width="9.140625" style="22"/>
    <col min="5376" max="5376" width="4" style="22" customWidth="1"/>
    <col min="5377" max="5377" width="38.7109375" style="22" customWidth="1"/>
    <col min="5378" max="5379" width="20.7109375" style="22" customWidth="1"/>
    <col min="5380" max="5380" width="38.7109375" style="22" customWidth="1"/>
    <col min="5381" max="5381" width="5.7109375" style="22" customWidth="1"/>
    <col min="5382" max="5631" width="9.140625" style="22"/>
    <col min="5632" max="5632" width="4" style="22" customWidth="1"/>
    <col min="5633" max="5633" width="38.7109375" style="22" customWidth="1"/>
    <col min="5634" max="5635" width="20.7109375" style="22" customWidth="1"/>
    <col min="5636" max="5636" width="38.7109375" style="22" customWidth="1"/>
    <col min="5637" max="5637" width="5.7109375" style="22" customWidth="1"/>
    <col min="5638" max="5887" width="9.140625" style="22"/>
    <col min="5888" max="5888" width="4" style="22" customWidth="1"/>
    <col min="5889" max="5889" width="38.7109375" style="22" customWidth="1"/>
    <col min="5890" max="5891" width="20.7109375" style="22" customWidth="1"/>
    <col min="5892" max="5892" width="38.7109375" style="22" customWidth="1"/>
    <col min="5893" max="5893" width="5.7109375" style="22" customWidth="1"/>
    <col min="5894" max="6143" width="9.140625" style="22"/>
    <col min="6144" max="6144" width="4" style="22" customWidth="1"/>
    <col min="6145" max="6145" width="38.7109375" style="22" customWidth="1"/>
    <col min="6146" max="6147" width="20.7109375" style="22" customWidth="1"/>
    <col min="6148" max="6148" width="38.7109375" style="22" customWidth="1"/>
    <col min="6149" max="6149" width="5.7109375" style="22" customWidth="1"/>
    <col min="6150" max="6399" width="9.140625" style="22"/>
    <col min="6400" max="6400" width="4" style="22" customWidth="1"/>
    <col min="6401" max="6401" width="38.7109375" style="22" customWidth="1"/>
    <col min="6402" max="6403" width="20.7109375" style="22" customWidth="1"/>
    <col min="6404" max="6404" width="38.7109375" style="22" customWidth="1"/>
    <col min="6405" max="6405" width="5.7109375" style="22" customWidth="1"/>
    <col min="6406" max="6655" width="9.140625" style="22"/>
    <col min="6656" max="6656" width="4" style="22" customWidth="1"/>
    <col min="6657" max="6657" width="38.7109375" style="22" customWidth="1"/>
    <col min="6658" max="6659" width="20.7109375" style="22" customWidth="1"/>
    <col min="6660" max="6660" width="38.7109375" style="22" customWidth="1"/>
    <col min="6661" max="6661" width="5.7109375" style="22" customWidth="1"/>
    <col min="6662" max="6911" width="9.140625" style="22"/>
    <col min="6912" max="6912" width="4" style="22" customWidth="1"/>
    <col min="6913" max="6913" width="38.7109375" style="22" customWidth="1"/>
    <col min="6914" max="6915" width="20.7109375" style="22" customWidth="1"/>
    <col min="6916" max="6916" width="38.7109375" style="22" customWidth="1"/>
    <col min="6917" max="6917" width="5.7109375" style="22" customWidth="1"/>
    <col min="6918" max="7167" width="9.140625" style="22"/>
    <col min="7168" max="7168" width="4" style="22" customWidth="1"/>
    <col min="7169" max="7169" width="38.7109375" style="22" customWidth="1"/>
    <col min="7170" max="7171" width="20.7109375" style="22" customWidth="1"/>
    <col min="7172" max="7172" width="38.7109375" style="22" customWidth="1"/>
    <col min="7173" max="7173" width="5.7109375" style="22" customWidth="1"/>
    <col min="7174" max="7423" width="9.140625" style="22"/>
    <col min="7424" max="7424" width="4" style="22" customWidth="1"/>
    <col min="7425" max="7425" width="38.7109375" style="22" customWidth="1"/>
    <col min="7426" max="7427" width="20.7109375" style="22" customWidth="1"/>
    <col min="7428" max="7428" width="38.7109375" style="22" customWidth="1"/>
    <col min="7429" max="7429" width="5.7109375" style="22" customWidth="1"/>
    <col min="7430" max="7679" width="9.140625" style="22"/>
    <col min="7680" max="7680" width="4" style="22" customWidth="1"/>
    <col min="7681" max="7681" width="38.7109375" style="22" customWidth="1"/>
    <col min="7682" max="7683" width="20.7109375" style="22" customWidth="1"/>
    <col min="7684" max="7684" width="38.7109375" style="22" customWidth="1"/>
    <col min="7685" max="7685" width="5.7109375" style="22" customWidth="1"/>
    <col min="7686" max="7935" width="9.140625" style="22"/>
    <col min="7936" max="7936" width="4" style="22" customWidth="1"/>
    <col min="7937" max="7937" width="38.7109375" style="22" customWidth="1"/>
    <col min="7938" max="7939" width="20.7109375" style="22" customWidth="1"/>
    <col min="7940" max="7940" width="38.7109375" style="22" customWidth="1"/>
    <col min="7941" max="7941" width="5.7109375" style="22" customWidth="1"/>
    <col min="7942" max="8191" width="9.140625" style="22"/>
    <col min="8192" max="8192" width="4" style="22" customWidth="1"/>
    <col min="8193" max="8193" width="38.7109375" style="22" customWidth="1"/>
    <col min="8194" max="8195" width="20.7109375" style="22" customWidth="1"/>
    <col min="8196" max="8196" width="38.7109375" style="22" customWidth="1"/>
    <col min="8197" max="8197" width="5.7109375" style="22" customWidth="1"/>
    <col min="8198" max="8447" width="9.140625" style="22"/>
    <col min="8448" max="8448" width="4" style="22" customWidth="1"/>
    <col min="8449" max="8449" width="38.7109375" style="22" customWidth="1"/>
    <col min="8450" max="8451" width="20.7109375" style="22" customWidth="1"/>
    <col min="8452" max="8452" width="38.7109375" style="22" customWidth="1"/>
    <col min="8453" max="8453" width="5.7109375" style="22" customWidth="1"/>
    <col min="8454" max="8703" width="9.140625" style="22"/>
    <col min="8704" max="8704" width="4" style="22" customWidth="1"/>
    <col min="8705" max="8705" width="38.7109375" style="22" customWidth="1"/>
    <col min="8706" max="8707" width="20.7109375" style="22" customWidth="1"/>
    <col min="8708" max="8708" width="38.7109375" style="22" customWidth="1"/>
    <col min="8709" max="8709" width="5.7109375" style="22" customWidth="1"/>
    <col min="8710" max="8959" width="9.140625" style="22"/>
    <col min="8960" max="8960" width="4" style="22" customWidth="1"/>
    <col min="8961" max="8961" width="38.7109375" style="22" customWidth="1"/>
    <col min="8962" max="8963" width="20.7109375" style="22" customWidth="1"/>
    <col min="8964" max="8964" width="38.7109375" style="22" customWidth="1"/>
    <col min="8965" max="8965" width="5.7109375" style="22" customWidth="1"/>
    <col min="8966" max="9215" width="9.140625" style="22"/>
    <col min="9216" max="9216" width="4" style="22" customWidth="1"/>
    <col min="9217" max="9217" width="38.7109375" style="22" customWidth="1"/>
    <col min="9218" max="9219" width="20.7109375" style="22" customWidth="1"/>
    <col min="9220" max="9220" width="38.7109375" style="22" customWidth="1"/>
    <col min="9221" max="9221" width="5.7109375" style="22" customWidth="1"/>
    <col min="9222" max="9471" width="9.140625" style="22"/>
    <col min="9472" max="9472" width="4" style="22" customWidth="1"/>
    <col min="9473" max="9473" width="38.7109375" style="22" customWidth="1"/>
    <col min="9474" max="9475" width="20.7109375" style="22" customWidth="1"/>
    <col min="9476" max="9476" width="38.7109375" style="22" customWidth="1"/>
    <col min="9477" max="9477" width="5.7109375" style="22" customWidth="1"/>
    <col min="9478" max="9727" width="9.140625" style="22"/>
    <col min="9728" max="9728" width="4" style="22" customWidth="1"/>
    <col min="9729" max="9729" width="38.7109375" style="22" customWidth="1"/>
    <col min="9730" max="9731" width="20.7109375" style="22" customWidth="1"/>
    <col min="9732" max="9732" width="38.7109375" style="22" customWidth="1"/>
    <col min="9733" max="9733" width="5.7109375" style="22" customWidth="1"/>
    <col min="9734" max="9983" width="9.140625" style="22"/>
    <col min="9984" max="9984" width="4" style="22" customWidth="1"/>
    <col min="9985" max="9985" width="38.7109375" style="22" customWidth="1"/>
    <col min="9986" max="9987" width="20.7109375" style="22" customWidth="1"/>
    <col min="9988" max="9988" width="38.7109375" style="22" customWidth="1"/>
    <col min="9989" max="9989" width="5.7109375" style="22" customWidth="1"/>
    <col min="9990" max="10239" width="9.140625" style="22"/>
    <col min="10240" max="10240" width="4" style="22" customWidth="1"/>
    <col min="10241" max="10241" width="38.7109375" style="22" customWidth="1"/>
    <col min="10242" max="10243" width="20.7109375" style="22" customWidth="1"/>
    <col min="10244" max="10244" width="38.7109375" style="22" customWidth="1"/>
    <col min="10245" max="10245" width="5.7109375" style="22" customWidth="1"/>
    <col min="10246" max="10495" width="9.140625" style="22"/>
    <col min="10496" max="10496" width="4" style="22" customWidth="1"/>
    <col min="10497" max="10497" width="38.7109375" style="22" customWidth="1"/>
    <col min="10498" max="10499" width="20.7109375" style="22" customWidth="1"/>
    <col min="10500" max="10500" width="38.7109375" style="22" customWidth="1"/>
    <col min="10501" max="10501" width="5.7109375" style="22" customWidth="1"/>
    <col min="10502" max="10751" width="9.140625" style="22"/>
    <col min="10752" max="10752" width="4" style="22" customWidth="1"/>
    <col min="10753" max="10753" width="38.7109375" style="22" customWidth="1"/>
    <col min="10754" max="10755" width="20.7109375" style="22" customWidth="1"/>
    <col min="10756" max="10756" width="38.7109375" style="22" customWidth="1"/>
    <col min="10757" max="10757" width="5.7109375" style="22" customWidth="1"/>
    <col min="10758" max="11007" width="9.140625" style="22"/>
    <col min="11008" max="11008" width="4" style="22" customWidth="1"/>
    <col min="11009" max="11009" width="38.7109375" style="22" customWidth="1"/>
    <col min="11010" max="11011" width="20.7109375" style="22" customWidth="1"/>
    <col min="11012" max="11012" width="38.7109375" style="22" customWidth="1"/>
    <col min="11013" max="11013" width="5.7109375" style="22" customWidth="1"/>
    <col min="11014" max="11263" width="9.140625" style="22"/>
    <col min="11264" max="11264" width="4" style="22" customWidth="1"/>
    <col min="11265" max="11265" width="38.7109375" style="22" customWidth="1"/>
    <col min="11266" max="11267" width="20.7109375" style="22" customWidth="1"/>
    <col min="11268" max="11268" width="38.7109375" style="22" customWidth="1"/>
    <col min="11269" max="11269" width="5.7109375" style="22" customWidth="1"/>
    <col min="11270" max="11519" width="9.140625" style="22"/>
    <col min="11520" max="11520" width="4" style="22" customWidth="1"/>
    <col min="11521" max="11521" width="38.7109375" style="22" customWidth="1"/>
    <col min="11522" max="11523" width="20.7109375" style="22" customWidth="1"/>
    <col min="11524" max="11524" width="38.7109375" style="22" customWidth="1"/>
    <col min="11525" max="11525" width="5.7109375" style="22" customWidth="1"/>
    <col min="11526" max="11775" width="9.140625" style="22"/>
    <col min="11776" max="11776" width="4" style="22" customWidth="1"/>
    <col min="11777" max="11777" width="38.7109375" style="22" customWidth="1"/>
    <col min="11778" max="11779" width="20.7109375" style="22" customWidth="1"/>
    <col min="11780" max="11780" width="38.7109375" style="22" customWidth="1"/>
    <col min="11781" max="11781" width="5.7109375" style="22" customWidth="1"/>
    <col min="11782" max="12031" width="9.140625" style="22"/>
    <col min="12032" max="12032" width="4" style="22" customWidth="1"/>
    <col min="12033" max="12033" width="38.7109375" style="22" customWidth="1"/>
    <col min="12034" max="12035" width="20.7109375" style="22" customWidth="1"/>
    <col min="12036" max="12036" width="38.7109375" style="22" customWidth="1"/>
    <col min="12037" max="12037" width="5.7109375" style="22" customWidth="1"/>
    <col min="12038" max="12287" width="9.140625" style="22"/>
    <col min="12288" max="12288" width="4" style="22" customWidth="1"/>
    <col min="12289" max="12289" width="38.7109375" style="22" customWidth="1"/>
    <col min="12290" max="12291" width="20.7109375" style="22" customWidth="1"/>
    <col min="12292" max="12292" width="38.7109375" style="22" customWidth="1"/>
    <col min="12293" max="12293" width="5.7109375" style="22" customWidth="1"/>
    <col min="12294" max="12543" width="9.140625" style="22"/>
    <col min="12544" max="12544" width="4" style="22" customWidth="1"/>
    <col min="12545" max="12545" width="38.7109375" style="22" customWidth="1"/>
    <col min="12546" max="12547" width="20.7109375" style="22" customWidth="1"/>
    <col min="12548" max="12548" width="38.7109375" style="22" customWidth="1"/>
    <col min="12549" max="12549" width="5.7109375" style="22" customWidth="1"/>
    <col min="12550" max="12799" width="9.140625" style="22"/>
    <col min="12800" max="12800" width="4" style="22" customWidth="1"/>
    <col min="12801" max="12801" width="38.7109375" style="22" customWidth="1"/>
    <col min="12802" max="12803" width="20.7109375" style="22" customWidth="1"/>
    <col min="12804" max="12804" width="38.7109375" style="22" customWidth="1"/>
    <col min="12805" max="12805" width="5.7109375" style="22" customWidth="1"/>
    <col min="12806" max="13055" width="9.140625" style="22"/>
    <col min="13056" max="13056" width="4" style="22" customWidth="1"/>
    <col min="13057" max="13057" width="38.7109375" style="22" customWidth="1"/>
    <col min="13058" max="13059" width="20.7109375" style="22" customWidth="1"/>
    <col min="13060" max="13060" width="38.7109375" style="22" customWidth="1"/>
    <col min="13061" max="13061" width="5.7109375" style="22" customWidth="1"/>
    <col min="13062" max="13311" width="9.140625" style="22"/>
    <col min="13312" max="13312" width="4" style="22" customWidth="1"/>
    <col min="13313" max="13313" width="38.7109375" style="22" customWidth="1"/>
    <col min="13314" max="13315" width="20.7109375" style="22" customWidth="1"/>
    <col min="13316" max="13316" width="38.7109375" style="22" customWidth="1"/>
    <col min="13317" max="13317" width="5.7109375" style="22" customWidth="1"/>
    <col min="13318" max="13567" width="9.140625" style="22"/>
    <col min="13568" max="13568" width="4" style="22" customWidth="1"/>
    <col min="13569" max="13569" width="38.7109375" style="22" customWidth="1"/>
    <col min="13570" max="13571" width="20.7109375" style="22" customWidth="1"/>
    <col min="13572" max="13572" width="38.7109375" style="22" customWidth="1"/>
    <col min="13573" max="13573" width="5.7109375" style="22" customWidth="1"/>
    <col min="13574" max="13823" width="9.140625" style="22"/>
    <col min="13824" max="13824" width="4" style="22" customWidth="1"/>
    <col min="13825" max="13825" width="38.7109375" style="22" customWidth="1"/>
    <col min="13826" max="13827" width="20.7109375" style="22" customWidth="1"/>
    <col min="13828" max="13828" width="38.7109375" style="22" customWidth="1"/>
    <col min="13829" max="13829" width="5.7109375" style="22" customWidth="1"/>
    <col min="13830" max="14079" width="9.140625" style="22"/>
    <col min="14080" max="14080" width="4" style="22" customWidth="1"/>
    <col min="14081" max="14081" width="38.7109375" style="22" customWidth="1"/>
    <col min="14082" max="14083" width="20.7109375" style="22" customWidth="1"/>
    <col min="14084" max="14084" width="38.7109375" style="22" customWidth="1"/>
    <col min="14085" max="14085" width="5.7109375" style="22" customWidth="1"/>
    <col min="14086" max="14335" width="9.140625" style="22"/>
    <col min="14336" max="14336" width="4" style="22" customWidth="1"/>
    <col min="14337" max="14337" width="38.7109375" style="22" customWidth="1"/>
    <col min="14338" max="14339" width="20.7109375" style="22" customWidth="1"/>
    <col min="14340" max="14340" width="38.7109375" style="22" customWidth="1"/>
    <col min="14341" max="14341" width="5.7109375" style="22" customWidth="1"/>
    <col min="14342" max="14591" width="9.140625" style="22"/>
    <col min="14592" max="14592" width="4" style="22" customWidth="1"/>
    <col min="14593" max="14593" width="38.7109375" style="22" customWidth="1"/>
    <col min="14594" max="14595" width="20.7109375" style="22" customWidth="1"/>
    <col min="14596" max="14596" width="38.7109375" style="22" customWidth="1"/>
    <col min="14597" max="14597" width="5.7109375" style="22" customWidth="1"/>
    <col min="14598" max="14847" width="9.140625" style="22"/>
    <col min="14848" max="14848" width="4" style="22" customWidth="1"/>
    <col min="14849" max="14849" width="38.7109375" style="22" customWidth="1"/>
    <col min="14850" max="14851" width="20.7109375" style="22" customWidth="1"/>
    <col min="14852" max="14852" width="38.7109375" style="22" customWidth="1"/>
    <col min="14853" max="14853" width="5.7109375" style="22" customWidth="1"/>
    <col min="14854" max="15103" width="9.140625" style="22"/>
    <col min="15104" max="15104" width="4" style="22" customWidth="1"/>
    <col min="15105" max="15105" width="38.7109375" style="22" customWidth="1"/>
    <col min="15106" max="15107" width="20.7109375" style="22" customWidth="1"/>
    <col min="15108" max="15108" width="38.7109375" style="22" customWidth="1"/>
    <col min="15109" max="15109" width="5.7109375" style="22" customWidth="1"/>
    <col min="15110" max="15359" width="9.140625" style="22"/>
    <col min="15360" max="15360" width="4" style="22" customWidth="1"/>
    <col min="15361" max="15361" width="38.7109375" style="22" customWidth="1"/>
    <col min="15362" max="15363" width="20.7109375" style="22" customWidth="1"/>
    <col min="15364" max="15364" width="38.7109375" style="22" customWidth="1"/>
    <col min="15365" max="15365" width="5.7109375" style="22" customWidth="1"/>
    <col min="15366" max="15615" width="9.140625" style="22"/>
    <col min="15616" max="15616" width="4" style="22" customWidth="1"/>
    <col min="15617" max="15617" width="38.7109375" style="22" customWidth="1"/>
    <col min="15618" max="15619" width="20.7109375" style="22" customWidth="1"/>
    <col min="15620" max="15620" width="38.7109375" style="22" customWidth="1"/>
    <col min="15621" max="15621" width="5.7109375" style="22" customWidth="1"/>
    <col min="15622" max="15871" width="9.140625" style="22"/>
    <col min="15872" max="15872" width="4" style="22" customWidth="1"/>
    <col min="15873" max="15873" width="38.7109375" style="22" customWidth="1"/>
    <col min="15874" max="15875" width="20.7109375" style="22" customWidth="1"/>
    <col min="15876" max="15876" width="38.7109375" style="22" customWidth="1"/>
    <col min="15877" max="15877" width="5.7109375" style="22" customWidth="1"/>
    <col min="15878" max="16127" width="9.140625" style="22"/>
    <col min="16128" max="16128" width="4" style="22" customWidth="1"/>
    <col min="16129" max="16129" width="38.7109375" style="22" customWidth="1"/>
    <col min="16130" max="16131" width="20.7109375" style="22" customWidth="1"/>
    <col min="16132" max="16132" width="38.7109375" style="22" customWidth="1"/>
    <col min="16133" max="16133" width="5.7109375" style="22" customWidth="1"/>
    <col min="16134" max="16384" width="9.140625" style="22"/>
  </cols>
  <sheetData>
    <row r="1" spans="1:8" ht="26.25">
      <c r="A1" s="21" t="s">
        <v>447</v>
      </c>
      <c r="C1" s="23" t="s">
        <v>31</v>
      </c>
      <c r="D1" s="22">
        <v>3</v>
      </c>
      <c r="E1" s="23"/>
    </row>
    <row r="2" spans="1:8" ht="26.25">
      <c r="A2" s="462" t="s">
        <v>37</v>
      </c>
      <c r="B2" s="462"/>
      <c r="C2" s="23" t="s">
        <v>30</v>
      </c>
      <c r="D2" s="22">
        <v>4</v>
      </c>
      <c r="E2" s="23"/>
    </row>
    <row r="3" spans="1:8" ht="26.25">
      <c r="A3" s="21"/>
      <c r="C3" s="23" t="s">
        <v>433</v>
      </c>
      <c r="D3" s="22">
        <v>19</v>
      </c>
      <c r="E3" s="41"/>
    </row>
    <row r="4" spans="1:8" ht="26.25">
      <c r="A4" s="21"/>
      <c r="C4" s="23" t="s">
        <v>450</v>
      </c>
      <c r="D4" s="22">
        <v>3</v>
      </c>
      <c r="E4" s="41"/>
    </row>
    <row r="5" spans="1:8">
      <c r="C5" s="23" t="s">
        <v>60</v>
      </c>
      <c r="D5" s="22">
        <v>2</v>
      </c>
      <c r="E5" s="23"/>
    </row>
    <row r="6" spans="1:8" ht="24" thickBot="1">
      <c r="C6" s="18" t="s">
        <v>33</v>
      </c>
      <c r="D6" s="25">
        <f>SUM(D1:D5)</f>
        <v>31</v>
      </c>
      <c r="E6" s="18"/>
    </row>
    <row r="7" spans="1:8" ht="11.25" customHeight="1" thickTop="1">
      <c r="A7" s="41"/>
      <c r="C7" s="23"/>
      <c r="E7" s="23"/>
    </row>
    <row r="8" spans="1:8" hidden="1">
      <c r="B8" s="22" t="s">
        <v>32</v>
      </c>
      <c r="D8" s="22" t="s">
        <v>32</v>
      </c>
      <c r="E8" s="22" t="s">
        <v>32</v>
      </c>
    </row>
    <row r="9" spans="1:8" s="27" customFormat="1" ht="26.25">
      <c r="A9" s="26"/>
      <c r="B9" s="31" t="s">
        <v>46</v>
      </c>
      <c r="C9" s="32"/>
      <c r="D9" s="32"/>
      <c r="E9" s="33">
        <v>7</v>
      </c>
    </row>
    <row r="10" spans="1:8" s="27" customFormat="1" ht="26.25">
      <c r="A10" s="26"/>
      <c r="B10" s="463" t="s">
        <v>434</v>
      </c>
      <c r="C10" s="464"/>
      <c r="D10" s="463" t="s">
        <v>49</v>
      </c>
      <c r="E10" s="464"/>
    </row>
    <row r="11" spans="1:8" s="29" customFormat="1" ht="20.25" customHeight="1">
      <c r="A11" s="28"/>
      <c r="B11" s="465" t="s">
        <v>31</v>
      </c>
      <c r="C11" s="466"/>
      <c r="D11" s="467" t="s">
        <v>30</v>
      </c>
      <c r="E11" s="468"/>
    </row>
    <row r="12" spans="1:8" s="27" customFormat="1" ht="26.25">
      <c r="A12" s="26"/>
      <c r="B12" s="34" t="s">
        <v>524</v>
      </c>
      <c r="C12" s="460" t="s">
        <v>486</v>
      </c>
      <c r="D12" s="461"/>
      <c r="E12" s="20" t="s">
        <v>529</v>
      </c>
      <c r="F12" s="71"/>
      <c r="G12" s="254"/>
      <c r="H12" s="71"/>
    </row>
    <row r="13" spans="1:8" s="29" customFormat="1" ht="20.25" customHeight="1">
      <c r="A13" s="28"/>
      <c r="B13" s="167" t="s">
        <v>525</v>
      </c>
      <c r="C13" s="467" t="s">
        <v>437</v>
      </c>
      <c r="D13" s="468"/>
      <c r="E13" s="35" t="s">
        <v>437</v>
      </c>
      <c r="F13" s="73"/>
      <c r="G13" s="37"/>
      <c r="H13" s="73"/>
    </row>
    <row r="14" spans="1:8" ht="26.25">
      <c r="B14" s="30" t="s">
        <v>491</v>
      </c>
      <c r="C14" s="463" t="s">
        <v>488</v>
      </c>
      <c r="D14" s="464"/>
      <c r="E14" s="34"/>
      <c r="F14" s="74"/>
      <c r="G14" s="74"/>
      <c r="H14" s="74"/>
    </row>
    <row r="15" spans="1:8" ht="21.75" customHeight="1">
      <c r="B15" s="35" t="s">
        <v>437</v>
      </c>
      <c r="C15" s="465" t="s">
        <v>437</v>
      </c>
      <c r="D15" s="466"/>
      <c r="E15" s="35"/>
    </row>
    <row r="16" spans="1:8" ht="16.5" customHeight="1">
      <c r="B16" s="37"/>
      <c r="C16" s="43"/>
      <c r="D16" s="43"/>
      <c r="E16" s="37"/>
    </row>
    <row r="17" spans="2:5" ht="26.25">
      <c r="B17" s="31" t="s">
        <v>35</v>
      </c>
      <c r="C17" s="32"/>
      <c r="D17" s="32" t="s">
        <v>32</v>
      </c>
      <c r="E17" s="33">
        <v>8</v>
      </c>
    </row>
    <row r="18" spans="2:5" ht="26.25">
      <c r="B18" s="463" t="s">
        <v>435</v>
      </c>
      <c r="C18" s="464"/>
      <c r="D18" s="463" t="s">
        <v>49</v>
      </c>
      <c r="E18" s="464"/>
    </row>
    <row r="19" spans="2:5">
      <c r="B19" s="465" t="s">
        <v>31</v>
      </c>
      <c r="C19" s="466"/>
      <c r="D19" s="467" t="s">
        <v>30</v>
      </c>
      <c r="E19" s="468"/>
    </row>
    <row r="20" spans="2:5" ht="26.25">
      <c r="B20" s="20" t="s">
        <v>49</v>
      </c>
      <c r="C20" s="463" t="s">
        <v>511</v>
      </c>
      <c r="D20" s="464"/>
      <c r="E20" s="30" t="s">
        <v>509</v>
      </c>
    </row>
    <row r="21" spans="2:5">
      <c r="B21" s="167" t="s">
        <v>526</v>
      </c>
      <c r="C21" s="467" t="s">
        <v>437</v>
      </c>
      <c r="D21" s="468"/>
      <c r="E21" s="35" t="s">
        <v>437</v>
      </c>
    </row>
    <row r="22" spans="2:5" ht="26.25">
      <c r="B22" s="30" t="s">
        <v>507</v>
      </c>
      <c r="C22" s="463" t="s">
        <v>516</v>
      </c>
      <c r="D22" s="464"/>
      <c r="E22" s="34" t="s">
        <v>499</v>
      </c>
    </row>
    <row r="23" spans="2:5">
      <c r="B23" s="35" t="s">
        <v>437</v>
      </c>
      <c r="C23" s="465" t="s">
        <v>437</v>
      </c>
      <c r="D23" s="466"/>
      <c r="E23" s="35" t="s">
        <v>437</v>
      </c>
    </row>
    <row r="24" spans="2:5">
      <c r="B24" s="37"/>
      <c r="C24" s="70"/>
      <c r="D24" s="70"/>
      <c r="E24" s="37"/>
    </row>
    <row r="25" spans="2:5" ht="15.75" customHeight="1"/>
    <row r="26" spans="2:5" ht="32.25" customHeight="1">
      <c r="B26" s="31" t="s">
        <v>36</v>
      </c>
      <c r="C26" s="32"/>
      <c r="D26" s="32"/>
      <c r="E26" s="33">
        <v>7</v>
      </c>
    </row>
    <row r="27" spans="2:5" ht="26.25">
      <c r="B27" s="463" t="s">
        <v>48</v>
      </c>
      <c r="C27" s="464"/>
      <c r="D27" s="463" t="s">
        <v>49</v>
      </c>
      <c r="E27" s="464"/>
    </row>
    <row r="28" spans="2:5">
      <c r="B28" s="467" t="s">
        <v>31</v>
      </c>
      <c r="C28" s="468"/>
      <c r="D28" s="467" t="s">
        <v>30</v>
      </c>
      <c r="E28" s="468"/>
    </row>
    <row r="29" spans="2:5" ht="26.25">
      <c r="B29" s="34" t="s">
        <v>49</v>
      </c>
      <c r="C29" s="460" t="s">
        <v>517</v>
      </c>
      <c r="D29" s="461"/>
      <c r="E29" s="20" t="s">
        <v>514</v>
      </c>
    </row>
    <row r="30" spans="2:5">
      <c r="B30" s="167" t="s">
        <v>527</v>
      </c>
      <c r="C30" s="467" t="s">
        <v>437</v>
      </c>
      <c r="D30" s="468"/>
      <c r="E30" s="35" t="s">
        <v>437</v>
      </c>
    </row>
    <row r="31" spans="2:5" ht="26.25">
      <c r="B31" s="30" t="s">
        <v>495</v>
      </c>
      <c r="C31" s="463" t="s">
        <v>496</v>
      </c>
      <c r="D31" s="464"/>
      <c r="E31" s="19" t="s">
        <v>505</v>
      </c>
    </row>
    <row r="32" spans="2:5">
      <c r="B32" s="35" t="s">
        <v>437</v>
      </c>
      <c r="C32" s="465" t="s">
        <v>437</v>
      </c>
      <c r="D32" s="466"/>
      <c r="E32" s="35"/>
    </row>
    <row r="33" spans="2:5" ht="18.75" customHeight="1"/>
    <row r="34" spans="2:5" ht="32.25" customHeight="1">
      <c r="B34" s="31" t="s">
        <v>436</v>
      </c>
      <c r="C34" s="32"/>
      <c r="D34" s="32"/>
      <c r="E34" s="33">
        <v>7</v>
      </c>
    </row>
    <row r="35" spans="2:5" ht="26.25">
      <c r="B35" s="460" t="s">
        <v>708</v>
      </c>
      <c r="C35" s="461"/>
      <c r="D35" s="463" t="s">
        <v>49</v>
      </c>
      <c r="E35" s="464"/>
    </row>
    <row r="36" spans="2:5">
      <c r="B36" s="467" t="s">
        <v>437</v>
      </c>
      <c r="C36" s="468"/>
      <c r="D36" s="467" t="s">
        <v>30</v>
      </c>
      <c r="E36" s="468"/>
    </row>
    <row r="37" spans="2:5" ht="26.25">
      <c r="B37" s="34" t="s">
        <v>494</v>
      </c>
      <c r="C37" s="460" t="s">
        <v>501</v>
      </c>
      <c r="D37" s="461"/>
      <c r="E37" s="20" t="s">
        <v>502</v>
      </c>
    </row>
    <row r="38" spans="2:5">
      <c r="B38" s="35" t="s">
        <v>437</v>
      </c>
      <c r="C38" s="467" t="s">
        <v>437</v>
      </c>
      <c r="D38" s="468"/>
      <c r="E38" s="35" t="s">
        <v>437</v>
      </c>
    </row>
    <row r="39" spans="2:5" ht="26.25">
      <c r="B39" s="30" t="s">
        <v>518</v>
      </c>
      <c r="C39" s="463" t="s">
        <v>530</v>
      </c>
      <c r="D39" s="464"/>
      <c r="E39" s="19" t="s">
        <v>530</v>
      </c>
    </row>
    <row r="40" spans="2:5">
      <c r="B40" s="35" t="s">
        <v>437</v>
      </c>
      <c r="C40" s="465" t="s">
        <v>60</v>
      </c>
      <c r="D40" s="466"/>
      <c r="E40" s="35" t="s">
        <v>60</v>
      </c>
    </row>
    <row r="41" spans="2:5" ht="12.75" customHeight="1"/>
    <row r="42" spans="2:5" ht="26.25">
      <c r="B42" s="36" t="s">
        <v>34</v>
      </c>
    </row>
    <row r="43" spans="2:5" ht="26.25">
      <c r="B43" s="38" t="s">
        <v>50</v>
      </c>
      <c r="C43" s="39"/>
      <c r="D43" s="39"/>
      <c r="E43" s="40">
        <v>3</v>
      </c>
    </row>
    <row r="44" spans="2:5" ht="26.25">
      <c r="B44" s="463" t="s">
        <v>48</v>
      </c>
      <c r="C44" s="464"/>
      <c r="D44" s="463" t="s">
        <v>49</v>
      </c>
      <c r="E44" s="464"/>
    </row>
    <row r="45" spans="2:5">
      <c r="B45" s="467" t="s">
        <v>31</v>
      </c>
      <c r="C45" s="468"/>
      <c r="D45" s="467" t="s">
        <v>30</v>
      </c>
      <c r="E45" s="468"/>
    </row>
    <row r="46" spans="2:5" ht="26.25">
      <c r="B46" s="34" t="s">
        <v>438</v>
      </c>
      <c r="C46" s="460"/>
      <c r="D46" s="461"/>
      <c r="E46" s="34" t="s">
        <v>438</v>
      </c>
    </row>
    <row r="47" spans="2:5">
      <c r="B47" s="167" t="s">
        <v>60</v>
      </c>
      <c r="C47" s="467"/>
      <c r="D47" s="468"/>
      <c r="E47" s="167" t="s">
        <v>60</v>
      </c>
    </row>
  </sheetData>
  <mergeCells count="39">
    <mergeCell ref="C38:D38"/>
    <mergeCell ref="C39:D39"/>
    <mergeCell ref="C40:D40"/>
    <mergeCell ref="B35:C35"/>
    <mergeCell ref="D35:E35"/>
    <mergeCell ref="B36:C36"/>
    <mergeCell ref="D36:E36"/>
    <mergeCell ref="C37:D37"/>
    <mergeCell ref="C47:D47"/>
    <mergeCell ref="C14:D14"/>
    <mergeCell ref="C15:D15"/>
    <mergeCell ref="B44:C44"/>
    <mergeCell ref="D44:E44"/>
    <mergeCell ref="B45:C45"/>
    <mergeCell ref="D45:E45"/>
    <mergeCell ref="C46:D46"/>
    <mergeCell ref="C32:D32"/>
    <mergeCell ref="C30:D30"/>
    <mergeCell ref="C31:D31"/>
    <mergeCell ref="B27:C27"/>
    <mergeCell ref="D27:E27"/>
    <mergeCell ref="B28:C28"/>
    <mergeCell ref="D28:E28"/>
    <mergeCell ref="C29:D29"/>
    <mergeCell ref="C23:D23"/>
    <mergeCell ref="C21:D21"/>
    <mergeCell ref="C22:D22"/>
    <mergeCell ref="C13:D13"/>
    <mergeCell ref="B18:C18"/>
    <mergeCell ref="D18:E18"/>
    <mergeCell ref="B19:C19"/>
    <mergeCell ref="D19:E19"/>
    <mergeCell ref="C20:D20"/>
    <mergeCell ref="C12:D12"/>
    <mergeCell ref="A2:B2"/>
    <mergeCell ref="B10:C10"/>
    <mergeCell ref="D10:E10"/>
    <mergeCell ref="B11:C11"/>
    <mergeCell ref="D11:E11"/>
  </mergeCells>
  <pageMargins left="0.16" right="0.41" top="0.27" bottom="0.25" header="0.16"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ศทบ.01</vt:lpstr>
      <vt:lpstr>กำหนดการ</vt:lpstr>
      <vt:lpstr>ActionPlan</vt:lpstr>
      <vt:lpstr>ห้องพัก</vt:lpstr>
      <vt:lpstr>รายชื่อ</vt:lpstr>
      <vt:lpstr>รายการอาหาร</vt:lpstr>
      <vt:lpstr>ห้องประชุมและสถานที่</vt:lpstr>
      <vt:lpstr>การใช้รถ</vt:lpstr>
      <vt:lpstr>ผังรถตู้</vt:lpstr>
      <vt:lpstr>ผังรถโฟรวิลด์</vt:lpstr>
      <vt:lpstr>วิทยากรชาวบ้าน</vt:lpstr>
      <vt:lpstr>วิทยากรอบต.และ นร.ทุน</vt:lpstr>
      <vt:lpstr>วิทยากรปางมะหัน</vt:lpstr>
      <vt:lpstr>วิทยากรวิสาหกิจชุมชน</vt:lpstr>
      <vt:lpstr>ผังรถโฟรวิลด์!Print_Area</vt:lpstr>
      <vt:lpstr>ActionPlan!Print_Titles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dt-hr02</dc:creator>
  <cp:lastModifiedBy>DT-KLC026-NB</cp:lastModifiedBy>
  <cp:lastPrinted>2018-11-01T03:44:56Z</cp:lastPrinted>
  <dcterms:created xsi:type="dcterms:W3CDTF">2012-08-16T02:14:30Z</dcterms:created>
  <dcterms:modified xsi:type="dcterms:W3CDTF">2018-11-01T03:46:18Z</dcterms:modified>
</cp:coreProperties>
</file>