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vit\Desktop\"/>
    </mc:Choice>
  </mc:AlternateContent>
  <bookViews>
    <workbookView xWindow="480" yWindow="135" windowWidth="15480" windowHeight="11640" tabRatio="781" activeTab="7"/>
  </bookViews>
  <sheets>
    <sheet name="ศทบ.1" sheetId="20" r:id="rId1"/>
    <sheet name="Action Plan" sheetId="19" r:id="rId2"/>
    <sheet name="รายชื่อ" sheetId="11" r:id="rId3"/>
    <sheet name="ผังรถ 4WD วันที่ 3-4" sheetId="18" r:id="rId4"/>
    <sheet name="ห้องพักปางมะหัน" sheetId="13" r:id="rId5"/>
    <sheet name="ห้องพักดอยตุงลอด์จ" sheetId="10" r:id="rId6"/>
    <sheet name="อาหาร " sheetId="6" r:id="rId7"/>
    <sheet name="ผังรถตู้ 4-5" sheetId="16" r:id="rId8"/>
  </sheets>
  <definedNames>
    <definedName name="_xlnm._FilterDatabase" localSheetId="2" hidden="1">รายชื่อ!$A$1:$O$46</definedName>
    <definedName name="_xlnm.Print_Area" localSheetId="1">'Action Plan'!$A$1:$E$78</definedName>
    <definedName name="_xlnm.Print_Area" localSheetId="3">'ผังรถ 4WD วันที่ 3-4'!$A$1:$F$81</definedName>
    <definedName name="_xlnm.Print_Area" localSheetId="2">รายชื่อ!$A$1:$H$46</definedName>
    <definedName name="_xlnm.Print_Area" localSheetId="4">ห้องพักปางมะหัน!$A$1:$E$43</definedName>
    <definedName name="_xlnm.Print_Titles" localSheetId="5">ห้องพักดอยตุงลอด์จ!$3:$3</definedName>
  </definedNames>
  <calcPr calcId="152511"/>
</workbook>
</file>

<file path=xl/calcChain.xml><?xml version="1.0" encoding="utf-8"?>
<calcChain xmlns="http://schemas.openxmlformats.org/spreadsheetml/2006/main">
  <c r="D2" i="18" l="1"/>
  <c r="D1" i="18"/>
  <c r="F3" i="18"/>
  <c r="F2" i="18"/>
  <c r="D3" i="18"/>
  <c r="H46" i="11"/>
  <c r="H45" i="11"/>
  <c r="H44" i="11"/>
  <c r="H43" i="11"/>
  <c r="H49" i="11"/>
  <c r="H50" i="11"/>
  <c r="H51" i="11"/>
  <c r="B42" i="11"/>
  <c r="B43" i="11" s="1"/>
  <c r="F1" i="18" l="1"/>
  <c r="F5" i="18" s="1"/>
</calcChain>
</file>

<file path=xl/sharedStrings.xml><?xml version="1.0" encoding="utf-8"?>
<sst xmlns="http://schemas.openxmlformats.org/spreadsheetml/2006/main" count="999" uniqueCount="536">
  <si>
    <t>รายชื่อ-สกุล</t>
  </si>
  <si>
    <t>หมายเหตุ</t>
  </si>
  <si>
    <t>หมายเลขห้อง</t>
  </si>
  <si>
    <t>เตียงคู่</t>
  </si>
  <si>
    <t>ลักษณะเตียง</t>
  </si>
  <si>
    <t>ฟูก+มุ้ง</t>
  </si>
  <si>
    <t>ไม่มีห้องน้ำในตัว</t>
  </si>
  <si>
    <t>VIP 1</t>
  </si>
  <si>
    <t>เตียง + มุ้ง</t>
  </si>
  <si>
    <t>มีห้องน้ำในตัว</t>
  </si>
  <si>
    <t>ลำดับที่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</si>
  <si>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</si>
  <si>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</si>
  <si>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</si>
  <si>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</si>
  <si>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</si>
  <si>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10.00 น.</t>
  </si>
  <si>
    <t>12.00 - 13.00 น.</t>
  </si>
  <si>
    <t>15.30 น.</t>
  </si>
  <si>
    <t>18.00 น.</t>
  </si>
  <si>
    <t>กาแฟเย็น</t>
  </si>
  <si>
    <t>น้ำเปล่า</t>
  </si>
  <si>
    <t>ข้าวสวยอินทรีย์</t>
  </si>
  <si>
    <t>ผลไม้ตามฤดูกาล</t>
  </si>
  <si>
    <t>ABF</t>
  </si>
  <si>
    <t>06.30 น.</t>
  </si>
  <si>
    <t>12.00 น.</t>
  </si>
  <si>
    <t>19.00 น.</t>
  </si>
  <si>
    <t>กระหรี่ฟัพใส้เผือก+ไก่</t>
  </si>
  <si>
    <t>น้ำพริกปลาย่าง-ผักจิ้ม+แคบหมู</t>
  </si>
  <si>
    <t>ยำใหญ่</t>
  </si>
  <si>
    <t>ชาดำเย็นมะนาว</t>
  </si>
  <si>
    <t>แกงส้มชะอมไข่</t>
  </si>
  <si>
    <t>ขนมหวานกล้วยไข่เชือม</t>
  </si>
  <si>
    <t>กุนเชียงทอด</t>
  </si>
  <si>
    <t>น้ำมะตูม</t>
  </si>
  <si>
    <t>ไข่เจียว</t>
  </si>
  <si>
    <t>มันเทศนึ่ง</t>
  </si>
  <si>
    <t>ฟักทองนึ่ง</t>
  </si>
  <si>
    <t>ถั่วต้ม</t>
  </si>
  <si>
    <t>ข้าวซอยฮ่อไก่</t>
  </si>
  <si>
    <t>ข้าวผัดดอยตุง</t>
  </si>
  <si>
    <t>ผักทอดต่างๆ</t>
  </si>
  <si>
    <t>ผัดผักซาโยเต้</t>
  </si>
  <si>
    <t>น้ำสตอเบอร์รี่</t>
  </si>
  <si>
    <t>ยำยอดมะเขือเครือทอดกรอบ</t>
  </si>
  <si>
    <t>แกงจืดวอเตอร์เครสไก่สับ</t>
  </si>
  <si>
    <t>ซาลาเปา</t>
  </si>
  <si>
    <t>ส้ม</t>
  </si>
  <si>
    <t>ชา+กาแฟ</t>
  </si>
  <si>
    <t>ใข่เจียว</t>
  </si>
  <si>
    <t>หมูทอดกระเทียม</t>
  </si>
  <si>
    <t>ข้าวสวย</t>
  </si>
  <si>
    <t xml:space="preserve">ข้าวต้มหมูสับ </t>
  </si>
  <si>
    <t>ไข่ลวก</t>
  </si>
  <si>
    <t>หัวไชเท้าดอง</t>
  </si>
  <si>
    <t>ผัดผักบุ้ง</t>
  </si>
  <si>
    <t>น้ำแดง+ชา+กาแฟ</t>
  </si>
  <si>
    <t>เมี่ยงปลาดอยตุง</t>
  </si>
  <si>
    <t>น้ำกระเจี๊ยบ</t>
  </si>
  <si>
    <t>07.00 น.</t>
  </si>
  <si>
    <t>MFLF ยานยนต์</t>
  </si>
  <si>
    <t>รวม</t>
  </si>
  <si>
    <t xml:space="preserve"> "ธนาคารแห่งประเทศไทย"</t>
  </si>
  <si>
    <t>MFLF KLC</t>
  </si>
  <si>
    <t>BOT Staff</t>
  </si>
  <si>
    <t>BOT</t>
  </si>
  <si>
    <t>IT ถ่ายภาพ</t>
  </si>
  <si>
    <t>IT Support</t>
  </si>
  <si>
    <t>ช่าง</t>
  </si>
  <si>
    <t>ที่</t>
  </si>
  <si>
    <t>เพศ</t>
  </si>
  <si>
    <t>ชื่อ-นามสกุล ภาษาไทย</t>
  </si>
  <si>
    <t>ข้อจำกัดอาหาร</t>
  </si>
  <si>
    <t>โรคประจำตัว</t>
  </si>
  <si>
    <t>กทม-ชร</t>
  </si>
  <si>
    <t>ชร-กทม</t>
  </si>
  <si>
    <t>พรพิมล ลิ้มเจริญสุข</t>
  </si>
  <si>
    <t>ชาย</t>
  </si>
  <si>
    <t>หญิง</t>
  </si>
  <si>
    <t>สรวยดอก</t>
  </si>
  <si>
    <t>ลาบปลาคั่ว</t>
  </si>
  <si>
    <t>เต้นท์ในสำนักงาน</t>
  </si>
  <si>
    <t>อมรรัตน์ บังคมเนตร (นันท์ KLC)</t>
  </si>
  <si>
    <t>ภูวิทย์ อุดมดี (บอส KLC)</t>
  </si>
  <si>
    <t>เต้นท์ศาลากิจกรรม</t>
  </si>
  <si>
    <t xml:space="preserve">IT </t>
  </si>
  <si>
    <t>เต้นท์หน้าบ้านพักพนักงาน</t>
  </si>
  <si>
    <t>ยานยนต์</t>
  </si>
  <si>
    <t>จอผักกาดใส่กระดูกหมู</t>
  </si>
  <si>
    <t>ผัดกระหล่ำปีวุ้นเส้นหมูสับ</t>
  </si>
  <si>
    <t>แกงจืดไก่</t>
  </si>
  <si>
    <t>น้ำพริกถั่วดิน + ผักสด + ผักลวก</t>
  </si>
  <si>
    <t>หมูย่าง + ไก่ย่าง</t>
  </si>
  <si>
    <t>ยำหัวปลีใส่ไก่</t>
  </si>
  <si>
    <t>ลำดับห้อง</t>
  </si>
  <si>
    <t>ข้ามต้มมัด</t>
  </si>
  <si>
    <t>หมูย่าง + ไก่ย่าง + น้ำจิ้ม (ลานพลับพลา)</t>
  </si>
  <si>
    <t>น้ำพริกมะเขือเทศ + ผักสด + ผักลวก</t>
  </si>
  <si>
    <t xml:space="preserve">ลำดับที่ </t>
  </si>
  <si>
    <t>แม่ฟ้าหลวง</t>
  </si>
  <si>
    <t>ชื่อ</t>
  </si>
  <si>
    <t>ลำไยต้นน้ำตาล</t>
  </si>
  <si>
    <t>เฉาก๋วย</t>
  </si>
  <si>
    <t>นางอมรรัตน์ บังคมเนตร (นันท์)</t>
  </si>
  <si>
    <t>07.30 น.</t>
  </si>
  <si>
    <t>น้ำมะตูมอบเชย</t>
  </si>
  <si>
    <t>ไก่ย่าง</t>
  </si>
  <si>
    <t>ผัดต้นอ่อนทานตะวัน</t>
  </si>
  <si>
    <t>ไก่กระหน่ำพริก</t>
  </si>
  <si>
    <t>น้ำเงี้ยวหมู</t>
  </si>
  <si>
    <t>น้ำเงี้ยวเนื้อวัว</t>
  </si>
  <si>
    <t>ขนมสอดไส้</t>
  </si>
  <si>
    <t>ขบวนที่ 1</t>
  </si>
  <si>
    <t>ขบวนที่ 2</t>
  </si>
  <si>
    <t>จำนวนคน</t>
  </si>
  <si>
    <t>ขบวน</t>
  </si>
  <si>
    <t>ใช้รถ/คัน</t>
  </si>
  <si>
    <t>เตียงใหญ่</t>
  </si>
  <si>
    <t>ภูวิทย์ อุดมดี (บอส)</t>
  </si>
  <si>
    <t xml:space="preserve">Airasia </t>
  </si>
  <si>
    <t>Nokair</t>
  </si>
  <si>
    <t xml:space="preserve">Thaismile </t>
  </si>
  <si>
    <t>Bangkok</t>
  </si>
  <si>
    <t xml:space="preserve">Bangkok </t>
  </si>
  <si>
    <t>อาจารย์อำนาจ</t>
  </si>
  <si>
    <t>เตรียมเต้นท์ไปเอง (บ่อพวง)</t>
  </si>
  <si>
    <t>ผังรถตู้ วันที่ 4-5 พ.ค.61</t>
  </si>
  <si>
    <t>ระหว่างวันที่ 3-5 พ.ค. 61</t>
  </si>
  <si>
    <t>วันพฤหัสบดีที่ 3 พฤษภาคม 2561</t>
  </si>
  <si>
    <t>วันศุกร์ที่ 4 พฤษภาคม 2561</t>
  </si>
  <si>
    <t xml:space="preserve">วันเสาร์ที่ 5 พฤษภาคม 2561  </t>
  </si>
  <si>
    <t>ข้าวแต๋นน้ำแตงโม</t>
  </si>
  <si>
    <r>
      <rPr>
        <u/>
        <sz val="18"/>
        <rFont val="Browallia New"/>
        <family val="2"/>
      </rPr>
      <t>เรือนนอน 1</t>
    </r>
    <r>
      <rPr>
        <sz val="18"/>
        <rFont val="Browallia New"/>
        <family val="2"/>
      </rPr>
      <t xml:space="preserve">
ห้อง 1
(ผู้หญิง)</t>
    </r>
  </si>
  <si>
    <r>
      <rPr>
        <u/>
        <sz val="18"/>
        <rFont val="Browallia New"/>
        <family val="2"/>
      </rPr>
      <t>เรือนนอน 1</t>
    </r>
    <r>
      <rPr>
        <sz val="18"/>
        <rFont val="Browallia New"/>
        <family val="2"/>
      </rPr>
      <t xml:space="preserve">
ห้อง 2
(ผู้หญิง)</t>
    </r>
  </si>
  <si>
    <r>
      <rPr>
        <u/>
        <sz val="18"/>
        <rFont val="Browallia New"/>
        <family val="2"/>
      </rPr>
      <t>เรือนนอน 1</t>
    </r>
    <r>
      <rPr>
        <sz val="18"/>
        <rFont val="Browallia New"/>
        <family val="2"/>
      </rPr>
      <t xml:space="preserve">
ห้อง 3
(ผู้หญิง)</t>
    </r>
  </si>
  <si>
    <t>ธนาคารแห่งประเทศไทย Leadership boots camp รุ่นที่ 3/61</t>
  </si>
  <si>
    <t>เข้าพักดอยตุงลอด์จ วันที่ 4-5 พฤษภาคม 2561</t>
  </si>
  <si>
    <t>กทม.-เชียงราย วันที่ 3 พ.ค. 61</t>
  </si>
  <si>
    <t>เชียงราย-กทม. วันที่ 5 พ.ค. 61</t>
  </si>
  <si>
    <t>รายการอาหาร ผู้บริหารระดับกลาง ธนาคารแห่งประเทศไทย (BOT) Leadership Boots Camp 3/61</t>
  </si>
  <si>
    <t>14.30 น.</t>
  </si>
  <si>
    <r>
      <rPr>
        <u/>
        <sz val="18"/>
        <rFont val="Browallia New"/>
        <family val="2"/>
      </rPr>
      <t>เรือนนอน 2</t>
    </r>
    <r>
      <rPr>
        <sz val="18"/>
        <rFont val="Browallia New"/>
        <family val="2"/>
      </rPr>
      <t xml:space="preserve">
ห้อง 1
(ผู้ชาย)</t>
    </r>
  </si>
  <si>
    <r>
      <rPr>
        <u/>
        <sz val="18"/>
        <rFont val="Browallia New"/>
        <family val="2"/>
      </rPr>
      <t>เรือนนอน 2</t>
    </r>
    <r>
      <rPr>
        <sz val="18"/>
        <rFont val="Browallia New"/>
        <family val="2"/>
      </rPr>
      <t xml:space="preserve">
ห้อง 2
(ผู้ชาย)</t>
    </r>
  </si>
  <si>
    <r>
      <rPr>
        <u/>
        <sz val="18"/>
        <rFont val="Browallia New"/>
        <family val="2"/>
      </rPr>
      <t>เรือนนอน 2</t>
    </r>
    <r>
      <rPr>
        <sz val="18"/>
        <rFont val="Browallia New"/>
        <family val="2"/>
      </rPr>
      <t xml:space="preserve">
ห้อง 3
(ผู้ชาย)</t>
    </r>
  </si>
  <si>
    <t>มันเทศปิ้ง (ตอนกลางคืน)</t>
  </si>
  <si>
    <t>คุณกาญจนา  ภาพพิมาย</t>
  </si>
  <si>
    <t>คุณเกษแก้ว  บวรนิรัตติศัย</t>
  </si>
  <si>
    <t>คุณผ่องศรี  หลีวิทยานนท์</t>
  </si>
  <si>
    <t>คุณกุนที  กรีประเสริฐกุล</t>
  </si>
  <si>
    <t>คุณนภาพร  เลขาวิวัฒนกุล</t>
  </si>
  <si>
    <t>คุณเพ็ญศิริ  วังส์ด่าน</t>
  </si>
  <si>
    <t>คุณเกล็ดดาว  สังเนตร</t>
  </si>
  <si>
    <t>คุณดาวินา  คุณวิภูศิลกุล</t>
  </si>
  <si>
    <t>คุณวิภาวิน  พรหมบุญ</t>
  </si>
  <si>
    <t>คุณสุกุมา อดุลย์วิจิตร</t>
  </si>
  <si>
    <t>คุณเสาวลักษณ์ ตรีพจนีย์</t>
  </si>
  <si>
    <t>คุณอัจฉรา  ทรัพย์เมลือง</t>
  </si>
  <si>
    <t>คุณชญานิน  พนมยงค์</t>
  </si>
  <si>
    <t>คุณรัชนา  งามศิริเลิศ</t>
  </si>
  <si>
    <t>คุณรวีวรรณ  เหล่าหล้า</t>
  </si>
  <si>
    <t>คุณสุวรรณี  มาลสุขุม</t>
  </si>
  <si>
    <t>คุณสุพิชชา  สวงขันธ์</t>
  </si>
  <si>
    <t>คุณสุวรรณา  โพธิ์คง</t>
  </si>
  <si>
    <t>คุณชูชีพ  การสมดี</t>
  </si>
  <si>
    <t>คุณประเสริฐ  วรวัฒนากุล</t>
  </si>
  <si>
    <t>คุณปณิธาน  ผ่องแผ้ว</t>
  </si>
  <si>
    <t>คุณศิริพงษ์  ไข่มุก</t>
  </si>
  <si>
    <t>คุณอัจฉริย์  อนธนารักษ์</t>
  </si>
  <si>
    <t>คุณถนอม สีหานาม</t>
  </si>
  <si>
    <t>คุณสุคนธ์พัฒน์  จันทพันธ์</t>
  </si>
  <si>
    <t>คุณอัครเดช ใช้ศรีทอง</t>
  </si>
  <si>
    <t>คุณพิชญา  สฤษเนตร</t>
  </si>
  <si>
    <t>คุณสมบูรณ์ หวังวณิชพันธุ์</t>
  </si>
  <si>
    <t>คุณรุจิกุล  อัคคะสาระกุล</t>
  </si>
  <si>
    <t>คุณเอกสิทธิ์ เสาวรส</t>
  </si>
  <si>
    <t>คุณนรศิ  พุกกะมาน</t>
  </si>
  <si>
    <t>คุณไพโรจน์  บาลัน</t>
  </si>
  <si>
    <t>คุณนพดล  บูรณะธนัง</t>
  </si>
  <si>
    <t>คุณศรัณย์  มาสิทธิ์</t>
  </si>
  <si>
    <t>คุณศักดิ์ชัย  กิตติจารุภา</t>
  </si>
  <si>
    <t>คุณอนรรฆ  สมคะเน</t>
  </si>
  <si>
    <t>คุณชัยณรงค์  ขาวเงิน</t>
  </si>
  <si>
    <t>คุณปรัชญา  อัศวเดชกำจร</t>
  </si>
  <si>
    <t>คุณอำนาจ  ทัศนียกุล</t>
  </si>
  <si>
    <t>คุณถนอม  สีหานาม</t>
  </si>
  <si>
    <t>คุณพรพิมล  ลิ้มเจริญสุข</t>
  </si>
  <si>
    <t>คุณเกษแก้ว  บวรนิรัติศัย</t>
  </si>
  <si>
    <t>คุณสุกุมา  อดุลย์วิจิตร</t>
  </si>
  <si>
    <t>คุณเสาวลักษณ์  ตรีพจนีย์</t>
  </si>
  <si>
    <t>คุณสุวรรณา โพธิ์คง</t>
  </si>
  <si>
    <t>คุณอัครเดช  ใช้ศรีทอง</t>
  </si>
  <si>
    <t>คุณเอกสิทธิ์  เสาวรส</t>
  </si>
  <si>
    <t>คุณสมบูรณ์  หวังวณิชพันธุ์</t>
  </si>
  <si>
    <t>คันที่ 1 (สีส้ม)</t>
  </si>
  <si>
    <t>คันที่ 2 (สีเขียว)</t>
  </si>
  <si>
    <t>คุณสุคนธ์พัฒน์ จันทพันธ์</t>
  </si>
  <si>
    <t>คันที่ 3 (สีม่วง)</t>
  </si>
  <si>
    <t xml:space="preserve">คุณผ่องศรี หลีวิทยานนท์  </t>
  </si>
  <si>
    <t>คันที่ 4 (สีชมพู)</t>
  </si>
  <si>
    <t>คุณเกษแก้ว บวรนิรัตติศัย</t>
  </si>
  <si>
    <t>คันที่ 5 (สีฟ้า)</t>
  </si>
  <si>
    <t>คุณเพ็ญศิริ วงศ์ด่าน</t>
  </si>
  <si>
    <t>คุณพรพิมล</t>
  </si>
  <si>
    <t>คุณชญานิน</t>
  </si>
  <si>
    <t>คุณปฏิธาน</t>
  </si>
  <si>
    <t>คุณพิชญา</t>
  </si>
  <si>
    <t>คุณอนรรฆ</t>
  </si>
  <si>
    <t>คุณรวีวรรณ</t>
  </si>
  <si>
    <t>คุณชัยณรงค์</t>
  </si>
  <si>
    <t>คุณประเสริฐ</t>
  </si>
  <si>
    <t>คุณปรัชญา</t>
  </si>
  <si>
    <t>คุณรัชนา</t>
  </si>
  <si>
    <t>คุณกุนที</t>
  </si>
  <si>
    <t>คุณเอกสิทธิ์</t>
  </si>
  <si>
    <t>คุณนรศิ</t>
  </si>
  <si>
    <t>คุณอัครเดช</t>
  </si>
  <si>
    <t>คุณศรัณย์</t>
  </si>
  <si>
    <t xml:space="preserve">BOT  </t>
  </si>
  <si>
    <t>คุณนพดล</t>
  </si>
  <si>
    <t>คุณสุวรรณา</t>
  </si>
  <si>
    <t>คุณนภาพร</t>
  </si>
  <si>
    <t>คุณชูชีพ</t>
  </si>
  <si>
    <t>คุณศักดิ์ชัย</t>
  </si>
  <si>
    <t>คุณศิริพงษ์</t>
  </si>
  <si>
    <t>คุณอัจฉรา</t>
  </si>
  <si>
    <t>คุณสุกุมา</t>
  </si>
  <si>
    <t>คุณเสาวลักษณ์</t>
  </si>
  <si>
    <t>คุณสุวรรณี</t>
  </si>
  <si>
    <t>คุณสุคนธ์พัฒน์</t>
  </si>
  <si>
    <t>คุณรุจิกุล</t>
  </si>
  <si>
    <t>คุณไพโรจน์</t>
  </si>
  <si>
    <t>คุณสุพิชชา</t>
  </si>
  <si>
    <t>คุณวิภาวิน</t>
  </si>
  <si>
    <t>คุณเกล็ดดาว</t>
  </si>
  <si>
    <t>คุณเกษแก้ว</t>
  </si>
  <si>
    <t>คุณถนอม</t>
  </si>
  <si>
    <t>คุณสมบูรณ์</t>
  </si>
  <si>
    <t>คุณกาญจนา</t>
  </si>
  <si>
    <t>คุณอัจฉริย์</t>
  </si>
  <si>
    <t>คุณดาวินา</t>
  </si>
  <si>
    <t>คุณผ่องศรี</t>
  </si>
  <si>
    <t>คุณเพ็ญศิริ</t>
  </si>
  <si>
    <t>รหัส 912-B61-053  จำนวน 40 ท่าน KLC 3 ท่าน + IT 2 ท่าน</t>
  </si>
  <si>
    <t>ราคา 80 บาท</t>
  </si>
  <si>
    <t>ราคา 150 บาท</t>
  </si>
  <si>
    <t>ราคา 200 บาท</t>
  </si>
  <si>
    <t>ราคา 100 บาท</t>
  </si>
  <si>
    <t>ราคา 250 บาท</t>
  </si>
  <si>
    <t>ราคา 120 บาท</t>
  </si>
  <si>
    <t>ราคา 350 บาท</t>
  </si>
  <si>
    <t>ราคา 800 บาท</t>
  </si>
  <si>
    <t>มาโนชญ์ บุญเรือง (มิน KLC)</t>
  </si>
  <si>
    <t>วันที่ 3-4 พฤษภาคม 2561</t>
  </si>
  <si>
    <t>มาโนชญ์ บุญเรือง</t>
  </si>
  <si>
    <t>ท๊อป</t>
  </si>
  <si>
    <t>น.ส. กาญจนา ภาพพิมาย</t>
  </si>
  <si>
    <t>3 พ.ค. 61</t>
  </si>
  <si>
    <t>WE130 / 08.35-10.00</t>
  </si>
  <si>
    <t>WE135 / 17.00-18.20</t>
  </si>
  <si>
    <t>-</t>
  </si>
  <si>
    <t>ภูมิแพ้</t>
  </si>
  <si>
    <t>นาง กุนที กรีประเสริฐกุล</t>
  </si>
  <si>
    <t>PG231 / 07.25-08.55</t>
  </si>
  <si>
    <t>น.ส. เกล็ดดาว สังเนตร</t>
  </si>
  <si>
    <t>กระดูกพรุน</t>
  </si>
  <si>
    <t>นาง เกษแก้ว บวรนิรัตติศัย</t>
  </si>
  <si>
    <t>น.ส. ชญานิน พนมยงค์</t>
  </si>
  <si>
    <t>DD8714 / 07.20-08.30</t>
  </si>
  <si>
    <t>FD3202 / 16.40-18.10</t>
  </si>
  <si>
    <t>นาย ชัยณรงค์ ขาวเงิน</t>
  </si>
  <si>
    <t>รสเผ็ด</t>
  </si>
  <si>
    <t>นาย ชูชีพ การสมดี</t>
  </si>
  <si>
    <t>FD3203 / 07.20-08.40</t>
  </si>
  <si>
    <t>น.ส. ดาวินา คุณวิภูศิลกุล</t>
  </si>
  <si>
    <t>นาย นพดล บูรณะธนัง</t>
  </si>
  <si>
    <t>น.ส. นภาพร เลขาวิวัฒนกุล</t>
  </si>
  <si>
    <t>นาย นรศิ พุกกะมาน</t>
  </si>
  <si>
    <t>PG236 / 19.05 - 20.35</t>
  </si>
  <si>
    <t>ความดันสูง ไขมันสูง</t>
  </si>
  <si>
    <t>นาย ประเสริฐ วรวัฒนากุล</t>
  </si>
  <si>
    <t>น.ส. ผ่องศรี หลีวิทยานนท์</t>
  </si>
  <si>
    <t>นาย พิชญา สฤษเนตร</t>
  </si>
  <si>
    <t>น.ส. เพ็ญศิริ วังส์ด่าน</t>
  </si>
  <si>
    <t>ใช้แขนซ้ายยกของหนักไม่ได้</t>
  </si>
  <si>
    <t>นาย ไพโรจน์ บาลัน</t>
  </si>
  <si>
    <t>นาย รุจิกุล อัคคะสาระกุล</t>
  </si>
  <si>
    <t>น.ส. วิภาวิน พรหมบุญ</t>
  </si>
  <si>
    <t>เครื่องใน</t>
  </si>
  <si>
    <t>นาย ศรัณย์ มาสิทธิ์</t>
  </si>
  <si>
    <t>ภูมิแพ้ (คัน)</t>
  </si>
  <si>
    <t>นาย ศักดิ์ชัย กิตติจารุภา</t>
  </si>
  <si>
    <t>นาย สมบูรณ์ หวังวณิชพันธุ์</t>
  </si>
  <si>
    <t>ความดันสูง</t>
  </si>
  <si>
    <t>น.ส. สุกุมา อดุลย์วิจิตร</t>
  </si>
  <si>
    <t>นาย สุคนธ์พัฒน์ จันทพันธ์</t>
  </si>
  <si>
    <t>นาง เสาวลักษณ์ ตรีพจนีย์</t>
  </si>
  <si>
    <t>นาย อนรรฆ สมคะเน</t>
  </si>
  <si>
    <t>นาย อัครเดช ใช้ศรีทอง</t>
  </si>
  <si>
    <t>ภูมิแพ้ฝุ่น</t>
  </si>
  <si>
    <t>นาง อัจฉรา ทรัพย์เมลือง</t>
  </si>
  <si>
    <t>นาย เอกสิทธิ์ เสาวรส</t>
  </si>
  <si>
    <t>นาย อัจฉริย์ อนธนารักษ์</t>
  </si>
  <si>
    <t>น.ส. สุพิชชา สวงขันธ์</t>
  </si>
  <si>
    <t>น.ส. รัชนา งามศิริเลิศ</t>
  </si>
  <si>
    <t>หมู</t>
  </si>
  <si>
    <t>นาย ศิริพงษ์ ไข่มุก</t>
  </si>
  <si>
    <t>นาย ปณิธาน ผ่องแผ้ว</t>
  </si>
  <si>
    <t>นาง พรพิมล ลิ้มเจริญสุข</t>
  </si>
  <si>
    <t>นาย ถนอม สีหานาม</t>
  </si>
  <si>
    <t>น.ส. สุวรรณี มาลสุขุม</t>
  </si>
  <si>
    <t>นาง สุวรรณา โพธิ์คง</t>
  </si>
  <si>
    <t>น.ส. รวีวรรณ เหล่าหล้า</t>
  </si>
  <si>
    <t>นาย ปรัชญา อัศวเดชก าจร</t>
  </si>
  <si>
    <t>นาย อำนาจ ทัศนียกุล</t>
  </si>
  <si>
    <t>2 พ.ค.61</t>
  </si>
  <si>
    <t>ผลิตภัณฑ์ที่ทำจากนม</t>
  </si>
  <si>
    <t>วันที่มา</t>
  </si>
  <si>
    <t>ผังที่พักโครงการปลูกป่าถาวรเฉลิมพระเกียรติ บ้านปางมะหัน</t>
  </si>
  <si>
    <t>ระหว่างวันที่ 3-4 พ.ค.61</t>
  </si>
  <si>
    <t>** ข้อจำกัดทางอาหาร : ฮาลาล 1 คน</t>
  </si>
  <si>
    <t>คันที่ 1 ทะเบียน 2กฬ-6704 (ฟอร์จูนเนอร์)</t>
  </si>
  <si>
    <t>คันที่ 2 ทะเบียน 2กฬ-6705 (ฟอร์จูนเนอร์)</t>
  </si>
  <si>
    <t>คันที่ 3 ทะเบียน 2กฬ-6706 (ฟอร์จูนเนอร์)</t>
  </si>
  <si>
    <t>คันที่ 4 ทะเบียน 2กฬ-6707 (ฟอร์จูนเนอร์)</t>
  </si>
  <si>
    <t>คันที่ 5 ทะเบียน 2กฬ-6708 (ฟอร์จูนเนอร์)</t>
  </si>
  <si>
    <t>คันที่ 6 ทะเบียน กบ-602 (ฟอร์จูนเนอร์)</t>
  </si>
  <si>
    <t>คันที่ 7 ทะเบียน 2กก-2049 (กระบะไม่มีหลังคา)</t>
  </si>
  <si>
    <t>คันที่ 8 ทะเบียน 2กก-2054 (กระบะไม่มีหลังคา)</t>
  </si>
  <si>
    <t>คันที่ 9 ทะเบียน 2กก-2058 (กระบะไม่มีหลังคา)</t>
  </si>
  <si>
    <t>คันที่ 10 ทะเบียน 2กก-2060 (กระบะไม่มีหลังคา)</t>
  </si>
  <si>
    <t>คันที่ 11 ทะเบียน 2กก-6698 (กระบะไม่มีหลังคา)</t>
  </si>
  <si>
    <t>อุปกรณ์ที่เตรียม</t>
  </si>
  <si>
    <t>- วิทยุสื่อสาร 4 เครื่อง</t>
  </si>
  <si>
    <t>- โพสต์อิท กระดาษA4 ปากกาเคมี และกระดาษฟริปชาร์จ</t>
  </si>
  <si>
    <t>- กาแฟดริป ทิชชู่ น้ำตาล ครีมเทียม (ปางมะหัน)</t>
  </si>
  <si>
    <t>- ลูกอม ทิชชู่ ยาจัดเป็นชุด ป้ายรถ ถุงพลาสติกสำรอง จำนวน 11 คัน</t>
  </si>
  <si>
    <t xml:space="preserve"> เวลา</t>
  </si>
  <si>
    <t>กำหนดการ</t>
  </si>
  <si>
    <t>จำนวน</t>
  </si>
  <si>
    <t>ผู้รับผิดชอบ</t>
  </si>
  <si>
    <t>สิ่งที่ต้องเตรียม</t>
  </si>
  <si>
    <t>บอส / ยานยนต์</t>
  </si>
  <si>
    <t>ลูกอม ทิชชู่ ยาจัดเป็นชุด ป้ายรถ ถุงพลาสติกสำรอง</t>
  </si>
  <si>
    <t>08.00 น.</t>
  </si>
  <si>
    <t>07.20-08.30 น.</t>
  </si>
  <si>
    <t>07.25-08.55 น.</t>
  </si>
  <si>
    <t>พี่นันท์ / ยานยนต์</t>
  </si>
  <si>
    <t>รถทุกกลุ่มจอดส่งที่ศาลากิจกรรม</t>
  </si>
  <si>
    <t>ตั้งโต๊ะ 2 ตัวที่ศาลากิจกรรม แจกป้ายชื่อและกระเป๋า KLC</t>
  </si>
  <si>
    <t>12.30-13.30 น.</t>
  </si>
  <si>
    <t>รับประทานอาหารกลางวัน ณ สำนักงานโครงการปลูกป่า ฯ ปางมะหัน</t>
  </si>
  <si>
    <t>ปางมะหัน</t>
  </si>
  <si>
    <t>13.30-13.40 น.</t>
  </si>
  <si>
    <t>ไอที</t>
  </si>
  <si>
    <t>เตรียมเก้าอี้ไว้ด้านหลัง 1 แถว</t>
  </si>
  <si>
    <t>13.40-14.40 น.</t>
  </si>
  <si>
    <t>บรรยายสรุปโครงการปลูกป่า ฯ ปางมะหัน แลกเปลี่ยนพูดคุยกับเจ้าหน้าที่ พร้อมตอบข้อซักถาม</t>
  </si>
  <si>
    <t>พี่อาและ พี่อภิสิทธิ์ / ไอที</t>
  </si>
  <si>
    <t>14.40-15.00 น.</t>
  </si>
  <si>
    <t>กิจกรรมเตรียมความพร้อมก่อนเดินป่า มอบหมายภารกิจ บัดดี้</t>
  </si>
  <si>
    <t>อ.อำนาจ</t>
  </si>
  <si>
    <t>Post IT ปากกาหรือดินสอ</t>
  </si>
  <si>
    <t>15.00-15.30 น.</t>
  </si>
  <si>
    <t>รับประทานอาหารว่าง ณ ศาลากิจกรรม</t>
  </si>
  <si>
    <t xml:space="preserve">- รถเตรียมตั้งขบวน </t>
  </si>
  <si>
    <t>15.30-17.30 น.</t>
  </si>
  <si>
    <t>เตรียมจุดดื่มน้ำ ทางออกป่าอนุรักษ์</t>
  </si>
  <si>
    <t>17.30-18.30 น.</t>
  </si>
  <si>
    <t>เข้าที่พัก พักผ่อนตามอัธยาศัย</t>
  </si>
  <si>
    <t>18.30-19.30 น.</t>
  </si>
  <si>
    <t>เตรียมยากันยุง</t>
  </si>
  <si>
    <t>19.30-21.00 น.</t>
  </si>
  <si>
    <t>กิจกรรมสรุปบทเรียนประจำวัน โดย อ.อำนาจ</t>
  </si>
  <si>
    <t>อ.อำนาจ / ไอที</t>
  </si>
  <si>
    <t>กระดาษฟริปชารจ์ + ขาตั้ง 4ตัว</t>
  </si>
  <si>
    <t>21.00-21.10 น.</t>
  </si>
  <si>
    <t>ชี้แจ้งกำหนดการวันถัดไปและแจก Tag กระเป๋า</t>
  </si>
  <si>
    <t>ชี้แจ้งให้แยกกระเป๋าที่เข้าห้องพักและติดตัว</t>
  </si>
  <si>
    <t>07.00-09.15 น.</t>
  </si>
  <si>
    <t>กิจกรรมออกกำลังกาย ณ ลานพลับพลา รับประทานอาหารเช้า พร้อมเก็บสัมภาระ</t>
  </si>
  <si>
    <t>08.30 น.</t>
  </si>
  <si>
    <t>09.15-09.30 น.</t>
  </si>
  <si>
    <t>คณะออกเดินทางไปธนาคารสุกรเหมยซาน</t>
  </si>
  <si>
    <t>9.30-10.00 น.</t>
  </si>
  <si>
    <t>ฟังบรรยายสรุปธนาคารสุกรเหมยซานและวิธีผสมอาหารสุกร</t>
  </si>
  <si>
    <t>พี่ดาวิ</t>
  </si>
  <si>
    <t>10.00-10.30 น.</t>
  </si>
  <si>
    <t>หยวกกล้วย มีด ถังพลาสติก น้ำตาล</t>
  </si>
  <si>
    <t>ติดตั้งเครื่องเสียงที่ดอยตุงลอด์จ</t>
  </si>
  <si>
    <t>10.30-11.00 น.</t>
  </si>
  <si>
    <t>รับประทานอาหารว่าง</t>
  </si>
  <si>
    <t>11.00-12.00 น.</t>
  </si>
  <si>
    <t>คณะออกเดินทางไปโครงการพัฒนาดอยตุง ฯ</t>
  </si>
  <si>
    <t>- รถจอดหน้าครัวตำหนัก ส่งคณะรับประทานอาหารกลางวัน</t>
  </si>
  <si>
    <t>- รถนำสัมภาระส่งที่ดอยตุงลอด์จ เข้าห้องพัก</t>
  </si>
  <si>
    <t>บอส / เช็คอิน</t>
  </si>
  <si>
    <t>รับคูปองบัตรเข้าชม</t>
  </si>
  <si>
    <t>12.00-13.00 น.</t>
  </si>
  <si>
    <t>13.00-14.30 น.</t>
  </si>
  <si>
    <t>ฟังบรรยายสรุปหลักการพัฒนาตามตำราแม่ฟ้าหลวงและโครงการขยายผล พร้อมตอบข้อซักถาม</t>
  </si>
  <si>
    <t>พี่นันท์ / ไอที</t>
  </si>
  <si>
    <t>14.30-15.00 น.</t>
  </si>
  <si>
    <t>รับประทานอาหารว่างหน้าห้องประชุม VIP</t>
  </si>
  <si>
    <t>ห้องครัว</t>
  </si>
  <si>
    <t>15.00-16.00 น.</t>
  </si>
  <si>
    <t>จัดโต๊ะวางน้ำดื่ม + ถังขยะ</t>
  </si>
  <si>
    <t>16.00-17.00 น.</t>
  </si>
  <si>
    <t>ชมหอแห่งแรงบันดาลใจ</t>
  </si>
  <si>
    <t>17.00 น.</t>
  </si>
  <si>
    <t>รถตู้จอดรอหน้าอาคาร 2 ส่งคณะดอยตุงลอด์จเช็คอินท์เข้าที่พัก พักผ่อนตามอัธยาศัย</t>
  </si>
  <si>
    <t>ตั้งโต๊ะแจกกุญแจ</t>
  </si>
  <si>
    <t>18.00 - 19.00 น.</t>
  </si>
  <si>
    <t>รับประทานอาหารเย็น ณ ศาลาลีลาวดี (บุฟเฟต์)</t>
  </si>
  <si>
    <t>20.00-21.00 น.</t>
  </si>
  <si>
    <t>กิจกรรมสรุปบทเรียนประจำวันและเฉลยบัดดี้</t>
  </si>
  <si>
    <t>กิจกรรมสรุปบทเรียนจัดเก้าอี้วงกลม + ขาตั้งฟริปชาร์จ 4 ตัว</t>
  </si>
  <si>
    <t>รถตู้ 5 คัน เตรียมพร้อมที่ศาลาลีลาวดี</t>
  </si>
  <si>
    <t>รถตู้เช่าลุงอ้าย</t>
  </si>
  <si>
    <t>07.00 - 08.30 น.</t>
  </si>
  <si>
    <t>รับประทานอาหารเช้า เก็บสัมภาระ พร้อมเช็คเอ้าท์</t>
  </si>
  <si>
    <t>เช็คอิน</t>
  </si>
  <si>
    <t>พี่ไข่</t>
  </si>
  <si>
    <t>07.45 น.</t>
  </si>
  <si>
    <t>เบรค + สรวยดอก + สถานที่ศาลาแก้ว</t>
  </si>
  <si>
    <t>08.30-09.30 น.</t>
  </si>
  <si>
    <t>คณะออกเดินทางไปไร่แม่ฟ้าหลวง รถจอดส่งบริเวณลานโครฟเวอร์</t>
  </si>
  <si>
    <t>บอส / ยานยนต์ / รถตู้เช่า</t>
  </si>
  <si>
    <t>09.30-10.00 น.</t>
  </si>
  <si>
    <t>รับสรวยดอก สักการะพระพราโต้</t>
  </si>
  <si>
    <t>ไร่แม่ฟ้าหลวง</t>
  </si>
  <si>
    <t>Welcome drink และอาหารว่าง</t>
  </si>
  <si>
    <t>10.30-12.30 น.</t>
  </si>
  <si>
    <t>กิจกรรม work shop และสรุปการเรียนรู้ ณ ศาลาแก้ว</t>
  </si>
  <si>
    <t>พี่ดุ๊ก ไร่  / อ.อำนาจ</t>
  </si>
  <si>
    <t>แจกแบบประเมิน</t>
  </si>
  <si>
    <t>รับประทานอาหารกลางวัน ณ ศาลาแก้ว</t>
  </si>
  <si>
    <t>13.30-14.00 น.</t>
  </si>
  <si>
    <t>ออกเดินทางไปท่าอากาศยานแม่ฟ้าหลวง คณะเดินทางกลับโดยสวัสดิภาพ</t>
  </si>
  <si>
    <t>คณะผู้บริหารระดับกลางธนาคารแห่งประเทศไทย รุ่นที่ 3/61</t>
  </si>
  <si>
    <t>วันที่ 3-5 พฤษภาคม 2561</t>
  </si>
  <si>
    <t>รหัสงาน 912-B61-053</t>
  </si>
  <si>
    <t>- กระเป๋า KLC 40 ใบ (กำหนดการ เล่มแดง รายงานประจำปี สมุด ปากกาและเสื้อกันฝน)</t>
  </si>
  <si>
    <t>- น้ำดื่ม 40 แพ็ค (ใส่รถ 4WD 12 คัน คันละ 1 แพ็ค , ข้าวเที่ยงปางมะหัน 5 แพ็ค , เดินป่าปางมะหัน 5 แพ็ค , ข้าวเย็นปางมะหัน 5 แพ็ค , ข้าวเช้าปางมะหัน 5 แพ็ค , ห้องประชุม VIP 3 แพ็ค , รถตู้ 5 แพ็ค)</t>
  </si>
  <si>
    <t>- ลำโพง 1 ตัว (ไร่แม่ฟ้าหลวง)</t>
  </si>
  <si>
    <t>- บัตรเข้าชมพระตำหนักดอยตุงและสวนแม่ฟ้าหลวง จำนวน 40 ใบ</t>
  </si>
  <si>
    <t>- แบบประเมินความพึงใจ 40 ชุด</t>
  </si>
  <si>
    <t>- Thumb drive 40 ชุด</t>
  </si>
  <si>
    <t>- ผ้าเย็น ถุงมือ สบู่ล้างมือ และกล่องยา</t>
  </si>
  <si>
    <t xml:space="preserve">*** คณะ 40 + KLC 3 + IT 2 + ช่าง 2 ยานยนต์ 12 ท่าน +  =  รวม 59 ท่าน </t>
  </si>
  <si>
    <t>รถ 4WD 1 คัน ออกจากดอยตุงไปรับเจ้าหน้าที่ธนาคารแห่งประเทศไทย 2 ท่าน ณ โรงแรมเวียงอินท์ ไปยังท่าอากาศยานแม่ฟ้าหลวง</t>
  </si>
  <si>
    <t>รถ 4WD 1 คัน (ล่วงหน้า) รับพี่มาโนชญ์ ท๊อป IT และช่าง 2 ท่าน ล่วงหน้าไปยังโครงการปลูกป่า ฯ ปางมะหัน</t>
  </si>
  <si>
    <t>มาโนชญ์ / ยานยนต์</t>
  </si>
  <si>
    <t>ขบวนที่ 1 (คันที่ 1-6)</t>
  </si>
  <si>
    <t>ขบวนที่ 2 (คันที่ 7-11)</t>
  </si>
  <si>
    <t xml:space="preserve">คณะกลุ่มที่ 1 (6 คน) เดินทางโดยสายการบิน Nokair DD8714 07.20 - 08.30 ถึงท่าอากาศยานแม่ฟ้าหลวง </t>
  </si>
  <si>
    <t xml:space="preserve"> 07.20-08.40 น.</t>
  </si>
  <si>
    <t xml:space="preserve">คณะกลุ่มที่ 1 (11 คน) เดินทางโดยสายการบิน Airasia FD3203 07.20 - 08.40 ถึงท่าอากาศยานแม่ฟ้าหลวง </t>
  </si>
  <si>
    <t>09.30-11.30 น.</t>
  </si>
  <si>
    <t>08.35 - 10.00 น.</t>
  </si>
  <si>
    <t>รถ 4WD 1 คัน รับบอส+พี่ไข่หน้าอาคาร 2 รับเบรค 24 ชุดที่ครัวตำหนัก รับพี่นันท์ ที่ปตท.ห้วยไคร้ และเดินทางไปท่าอากาศยานแม่ฟ้าหลวง</t>
  </si>
  <si>
    <t>คณะกลุ่มที่ 2 (18 คน) เดินทางโดยสายการบิน Thaismile WE130 08.35-10.00 ถึงท่าอากาศยานแม่ฟ้าหลวง</t>
  </si>
  <si>
    <t>เบรคใส่รถ 25 ชุด</t>
  </si>
  <si>
    <t>นายนคร แซ่ย่าง</t>
  </si>
  <si>
    <t>คุณพรพิมล กล่าวต้อนรับผู้เข้าอบรม ณ ศาลากิจกรรม</t>
  </si>
  <si>
    <t>ไม้ค้ำยัน 43 อัน</t>
  </si>
  <si>
    <t>กรณีฝนตก : เตรียมตระกร้าบอล</t>
  </si>
  <si>
    <t>เชือกฟาง</t>
  </si>
  <si>
    <t xml:space="preserve">กิจกรรมเดินป่า (เส้นทาง แปลง 5 - ป่าอนุรักษ์ - สำนักงาน) </t>
  </si>
  <si>
    <t>ฐาน 2 กองใบไม้และหลุมดิน</t>
  </si>
  <si>
    <t>ฐาน 3 อ้อมต้นไม้ ก่อนพักกินน้ำ</t>
  </si>
  <si>
    <t>กลุ่มที่ 2 : พี่โก้</t>
  </si>
  <si>
    <t>กลุ่มที่ 3 : น้องแสง</t>
  </si>
  <si>
    <t>กลุ่มที่ 4 : พี่แสง</t>
  </si>
  <si>
    <t>กลุ่มที่ 5 : บอส</t>
  </si>
  <si>
    <t>- คณะนั่งโตก โตกละ 5 คน จำนวน 8 โตก = 40 คน</t>
  </si>
  <si>
    <t>- เจ้าหน้าที่ โตกละ 5 คน จำนวน 4 โตก (19 คน)</t>
  </si>
  <si>
    <t>พี่มาโนชญ์ ล่วงหน้าไปยังธนาคารสุกรเหมยซาน</t>
  </si>
  <si>
    <t>กิจกรรมหั่นหยวกกล้วยและปรุงอาหารสุกร (แบ่งเป็น 5 กลุ่ม)</t>
  </si>
  <si>
    <t>ลำโพง เบรค  ถุงมือ ผ้าเย็น สบู่ล้างมือ ทิชชู่</t>
  </si>
  <si>
    <t>น้ำดื่ม + ทิชชู่</t>
  </si>
  <si>
    <t>ฐาน 1 กิ่งไม้สำหรับข้าม (ทางเดินขึ้น)</t>
  </si>
  <si>
    <t>พี่มาโนชญ์ ล่วงหน้ายังโครงการพัฒนาดอยตุง</t>
  </si>
  <si>
    <t>ครัวตำหนัก 45 คน</t>
  </si>
  <si>
    <t>ศาลาลีลาวดี 46 คน</t>
  </si>
  <si>
    <t>หน้าห้อง VIP 45 คน</t>
  </si>
  <si>
    <t>สำนักงานปางมะหัน 59 คน</t>
  </si>
  <si>
    <t>ศาลากิจกรรม 59 คน</t>
  </si>
  <si>
    <t>ลานพลับพลา (ขันโตก) 59 คน</t>
  </si>
  <si>
    <t>ศาลากิจกรรม 29 คน</t>
  </si>
  <si>
    <t>เบรคที่คอกหมู 59 คน</t>
  </si>
  <si>
    <t>บุฟเฟต์ศาลาลีลาวดี 42 คน</t>
  </si>
  <si>
    <t>สะพานไม้ หอคำ 42 คน</t>
  </si>
  <si>
    <t>ศาลาแก้ว 48 คน</t>
  </si>
  <si>
    <t>มุมสบาย ออกร้าน ออเดอร์ของฝาก</t>
  </si>
  <si>
    <t>มาโนชญ์ / ครัวตำหนัก</t>
  </si>
  <si>
    <t>ชมพระตำหนักดอยตุง (ใช้ Audio tour จำนวน 40 ชุด)</t>
  </si>
  <si>
    <t>ลุงอ้าย / เช็คอินท์</t>
  </si>
  <si>
    <t>บอสรับ Thumb drive รูปภาพ 40 อัน จาก IT</t>
  </si>
  <si>
    <t>บอส /  ลุงอ้าย</t>
  </si>
  <si>
    <t>กลุ่มที่ 1 : พี่อาและ พี่นันท์</t>
  </si>
  <si>
    <t>ห้องประชุม โต๊ะกลางออก จัดเก้าอี้แบบเธียเตอร์ (หน้ากระดาน)</t>
  </si>
  <si>
    <t>พี่มาโนชญ์และท๊อปไอทีล่วงหน้าไปไร่แม่ฟ้าหลวง (ลำโพง KLC , โปรเจคเตอร์)</t>
  </si>
  <si>
    <t>วันเสาร์ที่ 5 พฤษภาคม 2561</t>
  </si>
  <si>
    <t>016</t>
  </si>
  <si>
    <t>017</t>
  </si>
  <si>
    <t>019</t>
  </si>
  <si>
    <t>020</t>
  </si>
  <si>
    <t>021</t>
  </si>
  <si>
    <t>034</t>
  </si>
  <si>
    <t>041</t>
  </si>
  <si>
    <t>013</t>
  </si>
  <si>
    <t>026</t>
  </si>
  <si>
    <t>009</t>
  </si>
  <si>
    <t>ส่วนล่วงหน้า</t>
  </si>
  <si>
    <t>คันที่ 12 ทะเบียน 2กฬ-6703 กระบะมีหลังคา)</t>
  </si>
  <si>
    <t>มาร์ก</t>
  </si>
  <si>
    <t>พิพัฒน์</t>
  </si>
  <si>
    <t>นิ๊ก</t>
  </si>
  <si>
    <t>บอย</t>
  </si>
  <si>
    <t>เต๋อ</t>
  </si>
  <si>
    <t>หนุ่ม</t>
  </si>
  <si>
    <t>กาญ</t>
  </si>
  <si>
    <t>ขม</t>
  </si>
  <si>
    <t>บุ๊ค</t>
  </si>
  <si>
    <t>โบ้</t>
  </si>
  <si>
    <t xml:space="preserve">คณะกลุ่มที่ 1 (5 คน) เดินทางโดยสายการบิน Bangkok PG231 07.25 - 08.55 ถึงท่าอากาศยานแม่ฟ้าหลวง </t>
  </si>
  <si>
    <t>คณะกลุ่มที่ 2 (20 คน) รถคันที่ 7-11 ออกเดินทางไปยังโครงการปลูกป่า ฯ ปางมะหัน นำกระเป๋าเข้าที่พัก เก็บสัมภาระ</t>
  </si>
  <si>
    <t>คณะกลุ่มที่ 1 (23 คน) รถคันที่ 1-6 ออกเดินทางไปยังโครงการปลูกป่า ฯ ปางมะหัน นำกระเป๋าเข้าที่พัก เก็บสัมภาระ และรับประทานอาหารว่าง</t>
  </si>
  <si>
    <t>รับประทานอาหารเย็น ณ ลานพลับพลา (สำรองที่ศาลากิจกรรม)</t>
  </si>
  <si>
    <t xml:space="preserve">รับประทานอาหารกลางวัน ณ ครัวตำหนัก </t>
  </si>
  <si>
    <t>เตรียมร่ม</t>
  </si>
  <si>
    <t>ขจร</t>
  </si>
  <si>
    <t>036</t>
  </si>
  <si>
    <t>025</t>
  </si>
  <si>
    <t>กบ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</si>
</sst>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Browallia New"/>
      <family val="2"/>
    </font>
    <font>
      <sz val="18"/>
      <color theme="1"/>
      <name val="Browallia New"/>
      <family val="2"/>
    </font>
    <font>
      <b/>
      <sz val="18"/>
      <color indexed="8"/>
      <name val="Browallia New"/>
      <family val="2"/>
    </font>
    <font>
      <sz val="18"/>
      <name val="Browallia New"/>
      <family val="2"/>
    </font>
    <font>
      <u/>
      <sz val="18"/>
      <name val="Browallia New"/>
      <family val="2"/>
    </font>
    <font>
      <sz val="11"/>
      <color theme="1"/>
      <name val="Calibri"/>
      <family val="2"/>
      <scheme val="minor"/>
    </font>
    <font>
      <b/>
      <u/>
      <sz val="20"/>
      <color rgb="FF0000FF"/>
      <name val="Browallia New"/>
      <family val="2"/>
    </font>
    <font>
      <sz val="14"/>
      <name val="Browallia New"/>
      <family val="2"/>
    </font>
    <font>
      <b/>
      <u/>
      <sz val="20"/>
      <color rgb="FFFF0000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16"/>
      <name val="Browallia New"/>
      <family val="2"/>
    </font>
    <font>
      <b/>
      <sz val="20"/>
      <color rgb="FF3333FF"/>
      <name val="Browallia New"/>
      <family val="2"/>
    </font>
    <font>
      <sz val="20"/>
      <name val="Browallia New"/>
      <family val="2"/>
    </font>
    <font>
      <sz val="20"/>
      <color rgb="FFFF0000"/>
      <name val="Browallia New"/>
      <family val="2"/>
    </font>
    <font>
      <sz val="11"/>
      <color theme="1"/>
      <name val="Browallia New"/>
      <family val="2"/>
    </font>
    <font>
      <sz val="16"/>
      <color theme="1"/>
      <name val="Browallia New"/>
      <family val="2"/>
    </font>
    <font>
      <sz val="20"/>
      <color rgb="FF3333FF"/>
      <name val="Browallia New"/>
      <family val="2"/>
    </font>
    <font>
      <sz val="20"/>
      <color theme="1"/>
      <name val="Browallia New"/>
      <family val="2"/>
    </font>
    <font>
      <sz val="20"/>
      <color rgb="FF0000FF"/>
      <name val="Browallia New"/>
      <family val="2"/>
    </font>
    <font>
      <sz val="11"/>
      <color theme="1"/>
      <name val="Calibri"/>
      <family val="2"/>
      <charset val="222"/>
      <scheme val="minor"/>
    </font>
    <font>
      <b/>
      <sz val="16"/>
      <color theme="1"/>
      <name val="Browallia New"/>
      <family val="2"/>
    </font>
    <font>
      <sz val="16"/>
      <color rgb="FFFF0000"/>
      <name val="Browallia New"/>
      <family val="2"/>
    </font>
    <font>
      <b/>
      <sz val="16"/>
      <name val="Browallia New"/>
      <family val="2"/>
    </font>
    <font>
      <b/>
      <sz val="18"/>
      <name val="Browallia New"/>
      <family val="2"/>
    </font>
    <font>
      <b/>
      <sz val="14"/>
      <color rgb="FFFF0000"/>
      <name val="Browallia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8"/>
      <color rgb="FF000000"/>
      <name val="Browallia New"/>
      <family val="2"/>
    </font>
    <font>
      <b/>
      <u/>
      <sz val="20"/>
      <name val="Browallia New"/>
      <family val="2"/>
    </font>
    <font>
      <b/>
      <u/>
      <sz val="18"/>
      <name val="Browallia New"/>
      <family val="2"/>
    </font>
    <font>
      <b/>
      <u/>
      <sz val="18"/>
      <color rgb="FFFF0000"/>
      <name val="Browallia New"/>
      <family val="2"/>
    </font>
    <font>
      <b/>
      <sz val="18"/>
      <color rgb="FFFF0000"/>
      <name val="Browallia New"/>
      <family val="2"/>
    </font>
    <font>
      <sz val="18"/>
      <color rgb="FF3333FF"/>
      <name val="Browallia New"/>
      <family val="2"/>
    </font>
    <font>
      <sz val="18"/>
      <color indexed="8"/>
      <name val="Browallia New"/>
      <family val="2"/>
    </font>
    <font>
      <sz val="18"/>
      <color rgb="FF0033CC"/>
      <name val="Browallia New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7" fillId="0" borderId="0"/>
    <xf numFmtId="0" fontId="22" fillId="0" borderId="0"/>
  </cellStyleXfs>
  <cellXfs count="272">
    <xf numFmtId="0" fontId="0" fillId="0" borderId="0" xfId="0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12" fillId="6" borderId="7" xfId="0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0" fontId="14" fillId="0" borderId="8" xfId="0" applyFont="1" applyBorder="1" applyAlignment="1">
      <alignment horizontal="center" vertical="top"/>
    </xf>
    <xf numFmtId="0" fontId="14" fillId="0" borderId="9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/>
    </xf>
    <xf numFmtId="0" fontId="15" fillId="0" borderId="9" xfId="0" applyFont="1" applyBorder="1" applyAlignment="1">
      <alignment horizontal="left" vertical="top"/>
    </xf>
    <xf numFmtId="0" fontId="16" fillId="0" borderId="9" xfId="0" applyFont="1" applyBorder="1" applyAlignment="1">
      <alignment horizontal="center" vertical="top"/>
    </xf>
    <xf numFmtId="0" fontId="15" fillId="0" borderId="9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1" xfId="0" applyFont="1" applyBorder="1" applyAlignment="1">
      <alignment vertical="top"/>
    </xf>
    <xf numFmtId="0" fontId="17" fillId="0" borderId="0" xfId="0" applyFont="1" applyAlignment="1">
      <alignment vertical="top"/>
    </xf>
    <xf numFmtId="0" fontId="18" fillId="0" borderId="0" xfId="0" applyFont="1" applyAlignment="1">
      <alignment vertical="top"/>
    </xf>
    <xf numFmtId="0" fontId="19" fillId="0" borderId="9" xfId="0" applyFont="1" applyBorder="1" applyAlignment="1">
      <alignment horizontal="center" vertical="top"/>
    </xf>
    <xf numFmtId="0" fontId="19" fillId="0" borderId="9" xfId="0" applyFont="1" applyBorder="1" applyAlignment="1">
      <alignment horizontal="left" vertical="top"/>
    </xf>
    <xf numFmtId="0" fontId="20" fillId="0" borderId="9" xfId="0" applyFont="1" applyBorder="1" applyAlignment="1">
      <alignment horizontal="center" vertical="top"/>
    </xf>
    <xf numFmtId="0" fontId="15" fillId="0" borderId="9" xfId="2" applyFont="1" applyBorder="1" applyAlignment="1">
      <alignment horizontal="center" vertical="top"/>
    </xf>
    <xf numFmtId="0" fontId="15" fillId="0" borderId="9" xfId="0" applyFont="1" applyFill="1" applyBorder="1" applyAlignment="1">
      <alignment horizontal="left" vertical="top"/>
    </xf>
    <xf numFmtId="0" fontId="15" fillId="0" borderId="9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20" fillId="0" borderId="9" xfId="0" applyFont="1" applyBorder="1" applyAlignment="1">
      <alignment vertical="top"/>
    </xf>
    <xf numFmtId="0" fontId="10" fillId="0" borderId="9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20" fillId="0" borderId="10" xfId="0" applyFont="1" applyBorder="1" applyAlignment="1">
      <alignment vertical="top"/>
    </xf>
    <xf numFmtId="0" fontId="15" fillId="0" borderId="10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/>
    </xf>
    <xf numFmtId="0" fontId="2" fillId="2" borderId="1" xfId="4" applyFont="1" applyFill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4" applyFont="1" applyBorder="1" applyAlignment="1">
      <alignment vertical="center"/>
    </xf>
    <xf numFmtId="0" fontId="3" fillId="0" borderId="1" xfId="4" applyFont="1" applyBorder="1" applyAlignment="1">
      <alignment vertical="center"/>
    </xf>
    <xf numFmtId="0" fontId="3" fillId="0" borderId="1" xfId="4" applyFont="1" applyBorder="1" applyAlignment="1">
      <alignment horizontal="center" vertical="center"/>
    </xf>
    <xf numFmtId="0" fontId="3" fillId="0" borderId="0" xfId="4" applyFont="1" applyAlignment="1">
      <alignment horizontal="center" vertical="center"/>
    </xf>
    <xf numFmtId="0" fontId="3" fillId="0" borderId="0" xfId="4" applyFont="1" applyAlignment="1">
      <alignment horizontal="left" vertical="center"/>
    </xf>
    <xf numFmtId="0" fontId="5" fillId="9" borderId="1" xfId="4" applyFont="1" applyFill="1" applyBorder="1" applyAlignment="1">
      <alignment horizontal="center" vertical="center"/>
    </xf>
    <xf numFmtId="0" fontId="3" fillId="9" borderId="1" xfId="4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/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0" borderId="0" xfId="0" applyFont="1" applyAlignment="1"/>
    <xf numFmtId="0" fontId="24" fillId="0" borderId="1" xfId="0" applyFont="1" applyBorder="1" applyAlignment="1">
      <alignment horizontal="center"/>
    </xf>
    <xf numFmtId="0" fontId="23" fillId="10" borderId="1" xfId="0" applyFont="1" applyFill="1" applyBorder="1"/>
    <xf numFmtId="0" fontId="23" fillId="10" borderId="1" xfId="0" applyFont="1" applyFill="1" applyBorder="1" applyAlignment="1">
      <alignment horizontal="center"/>
    </xf>
    <xf numFmtId="0" fontId="3" fillId="11" borderId="18" xfId="4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/>
    </xf>
    <xf numFmtId="0" fontId="3" fillId="0" borderId="1" xfId="1" applyFont="1" applyFill="1" applyBorder="1" applyAlignment="1">
      <alignment vertical="center"/>
    </xf>
    <xf numFmtId="0" fontId="3" fillId="3" borderId="1" xfId="4" applyFont="1" applyFill="1" applyBorder="1" applyAlignment="1">
      <alignment horizontal="center" vertical="center"/>
    </xf>
    <xf numFmtId="0" fontId="3" fillId="8" borderId="1" xfId="4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4" applyFont="1" applyFill="1" applyBorder="1" applyAlignment="1">
      <alignment horizontal="left" vertical="center"/>
    </xf>
    <xf numFmtId="0" fontId="3" fillId="9" borderId="16" xfId="4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 wrapText="1"/>
    </xf>
    <xf numFmtId="3" fontId="5" fillId="0" borderId="3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18" fillId="0" borderId="0" xfId="0" applyFont="1" applyAlignment="1">
      <alignment horizontal="right"/>
    </xf>
    <xf numFmtId="0" fontId="18" fillId="0" borderId="0" xfId="0" applyFont="1" applyFill="1"/>
    <xf numFmtId="0" fontId="18" fillId="0" borderId="15" xfId="0" applyFont="1" applyBorder="1" applyAlignment="1">
      <alignment horizontal="right"/>
    </xf>
    <xf numFmtId="0" fontId="18" fillId="0" borderId="15" xfId="0" applyFont="1" applyBorder="1"/>
    <xf numFmtId="0" fontId="25" fillId="0" borderId="15" xfId="0" applyFont="1" applyBorder="1" applyAlignment="1">
      <alignment horizontal="right"/>
    </xf>
    <xf numFmtId="0" fontId="25" fillId="0" borderId="15" xfId="0" applyFont="1" applyBorder="1"/>
    <xf numFmtId="0" fontId="26" fillId="5" borderId="16" xfId="0" applyFont="1" applyFill="1" applyBorder="1"/>
    <xf numFmtId="0" fontId="2" fillId="5" borderId="17" xfId="0" quotePrefix="1" applyFont="1" applyFill="1" applyBorder="1"/>
    <xf numFmtId="0" fontId="5" fillId="0" borderId="3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7" fillId="0" borderId="4" xfId="0" applyFont="1" applyFill="1" applyBorder="1" applyAlignment="1">
      <alignment horizontal="center"/>
    </xf>
    <xf numFmtId="0" fontId="2" fillId="5" borderId="16" xfId="0" applyFont="1" applyFill="1" applyBorder="1"/>
    <xf numFmtId="0" fontId="29" fillId="0" borderId="24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8" fillId="0" borderId="17" xfId="0" applyFont="1" applyFill="1" applyBorder="1" applyAlignment="1">
      <alignment horizontal="center"/>
    </xf>
    <xf numFmtId="0" fontId="28" fillId="0" borderId="17" xfId="0" applyFont="1" applyBorder="1" applyAlignment="1">
      <alignment horizontal="center"/>
    </xf>
    <xf numFmtId="0" fontId="18" fillId="0" borderId="0" xfId="0" applyFont="1" applyFill="1" applyBorder="1"/>
    <xf numFmtId="0" fontId="29" fillId="0" borderId="2" xfId="0" applyFont="1" applyFill="1" applyBorder="1" applyAlignment="1">
      <alignment horizontal="center"/>
    </xf>
    <xf numFmtId="0" fontId="29" fillId="0" borderId="2" xfId="0" applyFont="1" applyBorder="1" applyAlignment="1">
      <alignment horizontal="center"/>
    </xf>
    <xf numFmtId="0" fontId="18" fillId="0" borderId="0" xfId="0" applyFont="1" applyBorder="1"/>
    <xf numFmtId="0" fontId="27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vertical="center"/>
    </xf>
    <xf numFmtId="0" fontId="3" fillId="5" borderId="34" xfId="0" applyFont="1" applyFill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0" xfId="4" applyFont="1" applyFill="1" applyBorder="1" applyAlignment="1">
      <alignment horizontal="center" vertical="center"/>
    </xf>
    <xf numFmtId="0" fontId="3" fillId="11" borderId="1" xfId="4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8" borderId="1" xfId="4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2" fillId="10" borderId="16" xfId="0" applyFont="1" applyFill="1" applyBorder="1"/>
    <xf numFmtId="0" fontId="2" fillId="10" borderId="17" xfId="0" quotePrefix="1" applyFont="1" applyFill="1" applyBorder="1"/>
    <xf numFmtId="0" fontId="3" fillId="11" borderId="16" xfId="4" applyFont="1" applyFill="1" applyBorder="1" applyAlignment="1">
      <alignment horizontal="center" vertical="center"/>
    </xf>
    <xf numFmtId="0" fontId="3" fillId="14" borderId="1" xfId="4" applyFont="1" applyFill="1" applyBorder="1" applyAlignment="1">
      <alignment horizontal="center" vertical="center"/>
    </xf>
    <xf numFmtId="0" fontId="3" fillId="0" borderId="0" xfId="0" applyFont="1"/>
    <xf numFmtId="0" fontId="5" fillId="0" borderId="0" xfId="0" applyFont="1" applyFill="1" applyAlignment="1">
      <alignment horizontal="right"/>
    </xf>
    <xf numFmtId="0" fontId="5" fillId="0" borderId="0" xfId="0" quotePrefix="1" applyFont="1" applyFill="1" applyAlignment="1">
      <alignment horizontal="left"/>
    </xf>
    <xf numFmtId="0" fontId="33" fillId="0" borderId="0" xfId="0" applyFont="1" applyFill="1" applyAlignment="1">
      <alignment horizontal="left"/>
    </xf>
    <xf numFmtId="0" fontId="34" fillId="0" borderId="0" xfId="0" applyFont="1" applyFill="1" applyAlignment="1">
      <alignment horizontal="right"/>
    </xf>
    <xf numFmtId="0" fontId="3" fillId="0" borderId="0" xfId="0" quotePrefix="1" applyFont="1"/>
    <xf numFmtId="0" fontId="4" fillId="15" borderId="16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right" vertical="top"/>
    </xf>
    <xf numFmtId="0" fontId="3" fillId="0" borderId="0" xfId="0" applyFont="1" applyBorder="1"/>
    <xf numFmtId="0" fontId="5" fillId="0" borderId="5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24" xfId="0" applyFont="1" applyBorder="1"/>
    <xf numFmtId="0" fontId="5" fillId="0" borderId="39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right"/>
    </xf>
    <xf numFmtId="0" fontId="5" fillId="0" borderId="0" xfId="0" quotePrefix="1" applyFont="1" applyBorder="1"/>
    <xf numFmtId="0" fontId="35" fillId="0" borderId="39" xfId="0" applyFont="1" applyFill="1" applyBorder="1" applyAlignment="1">
      <alignment horizontal="left" vertical="top"/>
    </xf>
    <xf numFmtId="0" fontId="3" fillId="0" borderId="39" xfId="0" applyFont="1" applyFill="1" applyBorder="1" applyAlignment="1">
      <alignment horizontal="right"/>
    </xf>
    <xf numFmtId="0" fontId="3" fillId="0" borderId="39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right" vertical="top"/>
    </xf>
    <xf numFmtId="0" fontId="5" fillId="0" borderId="0" xfId="0" quotePrefix="1" applyFont="1" applyFill="1" applyBorder="1" applyAlignment="1">
      <alignment horizontal="left" vertical="top"/>
    </xf>
    <xf numFmtId="0" fontId="5" fillId="0" borderId="0" xfId="0" quotePrefix="1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center" vertical="top"/>
    </xf>
    <xf numFmtId="0" fontId="5" fillId="0" borderId="0" xfId="0" quotePrefix="1" applyFont="1" applyFill="1" applyBorder="1" applyAlignment="1">
      <alignment horizontal="left"/>
    </xf>
    <xf numFmtId="0" fontId="36" fillId="0" borderId="5" xfId="0" applyFont="1" applyFill="1" applyBorder="1" applyAlignment="1">
      <alignment horizontal="center"/>
    </xf>
    <xf numFmtId="0" fontId="26" fillId="0" borderId="5" xfId="0" applyFont="1" applyFill="1" applyBorder="1" applyAlignment="1">
      <alignment horizontal="right" vertical="top"/>
    </xf>
    <xf numFmtId="0" fontId="3" fillId="0" borderId="5" xfId="0" applyFont="1" applyBorder="1"/>
    <xf numFmtId="0" fontId="5" fillId="0" borderId="24" xfId="0" quotePrefix="1" applyFont="1" applyBorder="1" applyAlignment="1">
      <alignment vertical="center"/>
    </xf>
    <xf numFmtId="0" fontId="36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6" fillId="0" borderId="5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right"/>
    </xf>
    <xf numFmtId="0" fontId="5" fillId="0" borderId="39" xfId="0" applyFont="1" applyFill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5" fillId="0" borderId="0" xfId="0" applyFont="1" applyBorder="1"/>
    <xf numFmtId="0" fontId="3" fillId="0" borderId="5" xfId="0" applyFont="1" applyBorder="1" applyAlignment="1">
      <alignment horizontal="right"/>
    </xf>
    <xf numFmtId="0" fontId="5" fillId="0" borderId="5" xfId="0" quotePrefix="1" applyFont="1" applyFill="1" applyBorder="1" applyAlignment="1">
      <alignment horizontal="right" vertical="top"/>
    </xf>
    <xf numFmtId="0" fontId="37" fillId="0" borderId="24" xfId="0" quotePrefix="1" applyFont="1" applyBorder="1" applyAlignment="1">
      <alignment vertical="center"/>
    </xf>
    <xf numFmtId="0" fontId="5" fillId="0" borderId="24" xfId="0" applyFont="1" applyBorder="1" applyAlignment="1">
      <alignment horizontal="right"/>
    </xf>
    <xf numFmtId="0" fontId="5" fillId="0" borderId="24" xfId="0" applyFont="1" applyBorder="1"/>
    <xf numFmtId="0" fontId="5" fillId="0" borderId="39" xfId="0" applyFont="1" applyFill="1" applyBorder="1" applyAlignment="1">
      <alignment horizontal="left" vertical="top"/>
    </xf>
    <xf numFmtId="0" fontId="5" fillId="0" borderId="24" xfId="0" applyFont="1" applyBorder="1" applyAlignment="1">
      <alignment horizontal="right" vertical="center"/>
    </xf>
    <xf numFmtId="0" fontId="5" fillId="0" borderId="5" xfId="0" quotePrefix="1" applyFont="1" applyFill="1" applyBorder="1" applyAlignment="1">
      <alignment horizontal="left" vertical="top"/>
    </xf>
    <xf numFmtId="0" fontId="5" fillId="0" borderId="24" xfId="0" quotePrefix="1" applyFont="1" applyFill="1" applyBorder="1" applyAlignment="1">
      <alignment horizontal="left" vertical="top"/>
    </xf>
    <xf numFmtId="0" fontId="5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/>
    </xf>
    <xf numFmtId="0" fontId="36" fillId="0" borderId="5" xfId="0" applyFont="1" applyFill="1" applyBorder="1" applyAlignment="1">
      <alignment horizontal="center" vertical="top"/>
    </xf>
    <xf numFmtId="0" fontId="36" fillId="0" borderId="39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left"/>
    </xf>
    <xf numFmtId="0" fontId="36" fillId="0" borderId="39" xfId="0" applyFont="1" applyFill="1" applyBorder="1" applyAlignment="1">
      <alignment horizontal="center" vertical="top" wrapText="1"/>
    </xf>
    <xf numFmtId="0" fontId="5" fillId="0" borderId="0" xfId="0" quotePrefix="1" applyFont="1" applyBorder="1" applyAlignment="1">
      <alignment vertical="center"/>
    </xf>
    <xf numFmtId="0" fontId="35" fillId="0" borderId="39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37" fillId="0" borderId="21" xfId="0" quotePrefix="1" applyFont="1" applyBorder="1"/>
    <xf numFmtId="0" fontId="5" fillId="0" borderId="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left" vertical="top"/>
    </xf>
    <xf numFmtId="0" fontId="37" fillId="0" borderId="2" xfId="0" quotePrefix="1" applyFont="1" applyBorder="1" applyAlignment="1">
      <alignment vertical="center"/>
    </xf>
    <xf numFmtId="0" fontId="5" fillId="0" borderId="22" xfId="0" applyFont="1" applyFill="1" applyBorder="1" applyAlignment="1">
      <alignment horizontal="center" vertical="top"/>
    </xf>
    <xf numFmtId="0" fontId="2" fillId="5" borderId="18" xfId="0" quotePrefix="1" applyFont="1" applyFill="1" applyBorder="1" applyAlignment="1">
      <alignment horizontal="right"/>
    </xf>
    <xf numFmtId="0" fontId="2" fillId="10" borderId="1" xfId="0" quotePrefix="1" applyFont="1" applyFill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3" fillId="0" borderId="0" xfId="0" quotePrefix="1" applyFont="1" applyBorder="1"/>
    <xf numFmtId="0" fontId="3" fillId="0" borderId="4" xfId="0" applyFont="1" applyBorder="1" applyAlignment="1">
      <alignment horizontal="right"/>
    </xf>
    <xf numFmtId="0" fontId="26" fillId="12" borderId="19" xfId="0" applyFont="1" applyFill="1" applyBorder="1" applyAlignment="1">
      <alignment horizontal="left" vertical="top"/>
    </xf>
    <xf numFmtId="0" fontId="26" fillId="12" borderId="23" xfId="0" applyFont="1" applyFill="1" applyBorder="1" applyAlignment="1">
      <alignment horizontal="left" vertical="top"/>
    </xf>
    <xf numFmtId="0" fontId="26" fillId="12" borderId="2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right" vertical="top" wrapText="1"/>
    </xf>
    <xf numFmtId="0" fontId="5" fillId="0" borderId="4" xfId="0" applyFont="1" applyFill="1" applyBorder="1" applyAlignment="1">
      <alignment horizontal="right" vertical="top" wrapText="1"/>
    </xf>
    <xf numFmtId="0" fontId="26" fillId="12" borderId="24" xfId="0" applyFont="1" applyFill="1" applyBorder="1" applyAlignment="1">
      <alignment horizontal="left" vertical="top"/>
    </xf>
    <xf numFmtId="0" fontId="26" fillId="12" borderId="0" xfId="0" applyFont="1" applyFill="1" applyBorder="1" applyAlignment="1">
      <alignment horizontal="left" vertical="top"/>
    </xf>
    <xf numFmtId="0" fontId="26" fillId="12" borderId="39" xfId="0" applyFont="1" applyFill="1" applyBorder="1" applyAlignment="1">
      <alignment horizontal="left" vertical="top"/>
    </xf>
    <xf numFmtId="0" fontId="32" fillId="0" borderId="0" xfId="0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34" fillId="0" borderId="0" xfId="0" applyFont="1" applyFill="1" applyAlignment="1">
      <alignment horizontal="left"/>
    </xf>
    <xf numFmtId="0" fontId="33" fillId="0" borderId="0" xfId="0" applyFont="1" applyFill="1" applyAlignment="1">
      <alignment horizontal="left"/>
    </xf>
    <xf numFmtId="0" fontId="3" fillId="0" borderId="5" xfId="0" applyFont="1" applyBorder="1" applyAlignment="1">
      <alignment horizontal="right" vertical="top" wrapText="1"/>
    </xf>
    <xf numFmtId="0" fontId="3" fillId="3" borderId="1" xfId="4" applyFont="1" applyFill="1" applyBorder="1" applyAlignment="1">
      <alignment horizontal="center" vertical="center"/>
    </xf>
    <xf numFmtId="0" fontId="3" fillId="3" borderId="16" xfId="4" applyFont="1" applyFill="1" applyBorder="1" applyAlignment="1">
      <alignment horizontal="center" vertical="center"/>
    </xf>
    <xf numFmtId="0" fontId="3" fillId="8" borderId="1" xfId="4" applyFont="1" applyFill="1" applyBorder="1" applyAlignment="1">
      <alignment horizontal="center" vertical="center"/>
    </xf>
    <xf numFmtId="0" fontId="3" fillId="8" borderId="16" xfId="4" applyFont="1" applyFill="1" applyBorder="1" applyAlignment="1">
      <alignment horizontal="center" vertical="center"/>
    </xf>
    <xf numFmtId="0" fontId="29" fillId="0" borderId="21" xfId="0" applyFont="1" applyFill="1" applyBorder="1" applyAlignment="1">
      <alignment horizontal="center"/>
    </xf>
    <xf numFmtId="0" fontId="29" fillId="0" borderId="22" xfId="0" applyFont="1" applyFill="1" applyBorder="1" applyAlignment="1">
      <alignment horizontal="center"/>
    </xf>
    <xf numFmtId="0" fontId="23" fillId="13" borderId="0" xfId="0" applyFont="1" applyFill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28" fillId="0" borderId="21" xfId="0" applyFont="1" applyFill="1" applyBorder="1" applyAlignment="1">
      <alignment horizontal="center"/>
    </xf>
    <xf numFmtId="0" fontId="28" fillId="0" borderId="22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7" fillId="0" borderId="21" xfId="0" applyFont="1" applyFill="1" applyBorder="1" applyAlignment="1">
      <alignment horizontal="center"/>
    </xf>
    <xf numFmtId="0" fontId="27" fillId="0" borderId="22" xfId="0" applyFont="1" applyFill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31" xfId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3" fontId="5" fillId="4" borderId="26" xfId="1" applyNumberFormat="1" applyFont="1" applyFill="1" applyBorder="1" applyAlignment="1">
      <alignment horizontal="center" vertical="center" wrapText="1"/>
    </xf>
    <xf numFmtId="3" fontId="5" fillId="4" borderId="1" xfId="1" applyNumberFormat="1" applyFont="1" applyFill="1" applyBorder="1" applyAlignment="1">
      <alignment horizontal="center" vertical="center" wrapText="1"/>
    </xf>
    <xf numFmtId="3" fontId="5" fillId="4" borderId="31" xfId="1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5" fillId="3" borderId="26" xfId="1" applyNumberFormat="1" applyFont="1" applyFill="1" applyBorder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 wrapText="1"/>
    </xf>
    <xf numFmtId="3" fontId="5" fillId="3" borderId="31" xfId="1" applyNumberFormat="1" applyFont="1" applyFill="1" applyBorder="1" applyAlignment="1">
      <alignment horizontal="center" vertical="center" wrapText="1"/>
    </xf>
    <xf numFmtId="3" fontId="5" fillId="3" borderId="37" xfId="1" applyNumberFormat="1" applyFont="1" applyFill="1" applyBorder="1" applyAlignment="1">
      <alignment horizontal="center" vertical="center" wrapText="1"/>
    </xf>
    <xf numFmtId="3" fontId="5" fillId="3" borderId="5" xfId="1" applyNumberFormat="1" applyFont="1" applyFill="1" applyBorder="1" applyAlignment="1">
      <alignment horizontal="center" vertical="center" wrapText="1"/>
    </xf>
    <xf numFmtId="3" fontId="5" fillId="3" borderId="34" xfId="1" applyNumberFormat="1" applyFont="1" applyFill="1" applyBorder="1" applyAlignment="1">
      <alignment horizontal="center" vertical="center" wrapText="1"/>
    </xf>
    <xf numFmtId="0" fontId="5" fillId="0" borderId="37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4" xfId="1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5" fillId="0" borderId="3" xfId="1" applyNumberFormat="1" applyFont="1" applyFill="1" applyBorder="1" applyAlignment="1">
      <alignment horizontal="center" vertical="center" wrapText="1"/>
    </xf>
    <xf numFmtId="3" fontId="5" fillId="0" borderId="4" xfId="1" applyNumberFormat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vertical="top"/>
    </xf>
    <xf numFmtId="0" fontId="12" fillId="7" borderId="13" xfId="0" applyFont="1" applyFill="1" applyBorder="1" applyAlignment="1">
      <alignment vertical="top"/>
    </xf>
    <xf numFmtId="0" fontId="12" fillId="7" borderId="14" xfId="0" applyFont="1" applyFill="1" applyBorder="1" applyAlignment="1">
      <alignment vertical="top"/>
    </xf>
    <xf numFmtId="0" fontId="31" fillId="0" borderId="0" xfId="0" applyFont="1" applyBorder="1" applyAlignment="1">
      <alignment horizontal="center" vertical="top"/>
    </xf>
    <xf numFmtId="0" fontId="11" fillId="0" borderId="6" xfId="0" applyFont="1" applyBorder="1" applyAlignment="1">
      <alignment horizontal="left" vertical="top"/>
    </xf>
    <xf numFmtId="0" fontId="23" fillId="1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3" fillId="10" borderId="16" xfId="0" applyFont="1" applyFill="1" applyBorder="1" applyAlignment="1">
      <alignment horizontal="center"/>
    </xf>
    <xf numFmtId="0" fontId="23" fillId="10" borderId="18" xfId="0" applyFont="1" applyFill="1" applyBorder="1" applyAlignment="1">
      <alignment horizontal="center"/>
    </xf>
  </cellXfs>
  <cellStyles count="5">
    <cellStyle name="Normal" xfId="0" builtinId="0"/>
    <cellStyle name="Normal 2" xfId="1"/>
    <cellStyle name="Normal 2 2" xfId="4"/>
    <cellStyle name="Normal 3" xfId="2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403998</xdr:colOff>
      <xdr:row>49</xdr:row>
      <xdr:rowOff>81311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6404"/>
        <a:stretch/>
      </xdr:blipFill>
      <xdr:spPr>
        <a:xfrm>
          <a:off x="0" y="0"/>
          <a:ext cx="7048266" cy="9188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96" zoomScaleNormal="100" zoomScaleSheetLayoutView="96" workbookViewId="0"/>
  </sheetViews>
  <sheetFormatPr defaultRowHeight="15"/>
  <sheetData/>
  <pageMargins left="0.7" right="0.7" top="0.75" bottom="0.75" header="0.3" footer="0.3"/>
  <pageSetup paperSize="9" scale="7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8"/>
  <sheetViews>
    <sheetView view="pageBreakPreview" topLeftCell="A67" zoomScale="77" zoomScaleNormal="77" zoomScaleSheetLayoutView="77" workbookViewId="0">
      <selection activeCell="B76" sqref="B76"/>
    </sheetView>
  </sheetViews>
  <sheetFormatPr defaultRowHeight="25.5"/>
  <cols>
    <col min="1" max="1" width="18" style="138" bestFit="1" customWidth="1"/>
    <col min="2" max="2" width="136.5703125" style="125" customWidth="1"/>
    <col min="3" max="3" width="13" style="125" bestFit="1" customWidth="1"/>
    <col min="4" max="4" width="28.85546875" style="125" bestFit="1" customWidth="1"/>
    <col min="5" max="5" width="36.140625" style="125" customWidth="1"/>
    <col min="6" max="16384" width="9.140625" style="125"/>
  </cols>
  <sheetData>
    <row r="1" spans="1:5" ht="26.25">
      <c r="A1" s="202" t="s">
        <v>439</v>
      </c>
      <c r="B1" s="202"/>
      <c r="C1" s="202"/>
      <c r="D1" s="202"/>
      <c r="E1" s="202"/>
    </row>
    <row r="2" spans="1:5" ht="26.25">
      <c r="A2" s="202" t="s">
        <v>440</v>
      </c>
      <c r="B2" s="202"/>
      <c r="C2" s="202"/>
      <c r="D2" s="202"/>
      <c r="E2" s="202"/>
    </row>
    <row r="3" spans="1:5" ht="26.25">
      <c r="A3" s="203" t="s">
        <v>441</v>
      </c>
      <c r="B3" s="203"/>
      <c r="C3" s="203"/>
      <c r="D3" s="203"/>
      <c r="E3" s="203"/>
    </row>
    <row r="4" spans="1:5" ht="26.25">
      <c r="A4" s="204" t="s">
        <v>449</v>
      </c>
      <c r="B4" s="205"/>
      <c r="C4" s="205"/>
      <c r="D4" s="205"/>
      <c r="E4" s="205"/>
    </row>
    <row r="5" spans="1:5" ht="26.25">
      <c r="A5" s="126" t="s">
        <v>332</v>
      </c>
      <c r="B5" s="127" t="s">
        <v>442</v>
      </c>
      <c r="C5" s="128"/>
      <c r="D5" s="128"/>
      <c r="E5" s="128"/>
    </row>
    <row r="6" spans="1:5" ht="26.25">
      <c r="A6" s="129"/>
      <c r="B6" s="127" t="s">
        <v>443</v>
      </c>
      <c r="C6" s="128"/>
      <c r="D6" s="128"/>
      <c r="E6" s="128"/>
    </row>
    <row r="7" spans="1:5" ht="26.25">
      <c r="A7" s="129"/>
      <c r="B7" s="127" t="s">
        <v>444</v>
      </c>
      <c r="C7" s="128"/>
      <c r="D7" s="128"/>
      <c r="E7" s="128"/>
    </row>
    <row r="8" spans="1:5" ht="26.25">
      <c r="A8" s="129"/>
      <c r="B8" s="127" t="s">
        <v>333</v>
      </c>
      <c r="C8" s="128"/>
      <c r="D8" s="128"/>
      <c r="E8" s="128"/>
    </row>
    <row r="9" spans="1:5" ht="26.25">
      <c r="A9" s="129"/>
      <c r="B9" s="127" t="s">
        <v>334</v>
      </c>
      <c r="C9" s="128"/>
      <c r="D9" s="128"/>
      <c r="E9" s="128"/>
    </row>
    <row r="10" spans="1:5" ht="26.25">
      <c r="A10" s="129"/>
      <c r="B10" s="130" t="s">
        <v>445</v>
      </c>
      <c r="C10" s="128"/>
      <c r="D10" s="128"/>
      <c r="E10" s="128"/>
    </row>
    <row r="11" spans="1:5" ht="26.25">
      <c r="A11" s="129"/>
      <c r="B11" s="130" t="s">
        <v>335</v>
      </c>
      <c r="C11" s="128"/>
      <c r="D11" s="128"/>
      <c r="E11" s="128"/>
    </row>
    <row r="12" spans="1:5" ht="26.25">
      <c r="A12" s="129"/>
      <c r="B12" s="130" t="s">
        <v>448</v>
      </c>
      <c r="C12" s="128"/>
      <c r="D12" s="128"/>
      <c r="E12" s="128"/>
    </row>
    <row r="13" spans="1:5" ht="26.25">
      <c r="A13" s="129"/>
      <c r="B13" s="130" t="s">
        <v>336</v>
      </c>
      <c r="C13" s="128"/>
      <c r="D13" s="128"/>
      <c r="E13" s="128"/>
    </row>
    <row r="14" spans="1:5" ht="26.25">
      <c r="A14" s="129"/>
      <c r="B14" s="130" t="s">
        <v>446</v>
      </c>
      <c r="C14" s="128"/>
      <c r="D14" s="128"/>
      <c r="E14" s="128"/>
    </row>
    <row r="15" spans="1:5" ht="26.25">
      <c r="A15" s="129"/>
      <c r="B15" s="130" t="s">
        <v>447</v>
      </c>
      <c r="C15" s="128"/>
      <c r="D15" s="128"/>
      <c r="E15" s="128"/>
    </row>
    <row r="16" spans="1:5" ht="26.25">
      <c r="A16" s="129"/>
      <c r="C16" s="128"/>
      <c r="D16" s="128"/>
      <c r="E16" s="128"/>
    </row>
    <row r="17" spans="1:5" ht="26.25">
      <c r="A17" s="131" t="s">
        <v>337</v>
      </c>
      <c r="B17" s="132" t="s">
        <v>338</v>
      </c>
      <c r="C17" s="132" t="s">
        <v>339</v>
      </c>
      <c r="D17" s="132" t="s">
        <v>340</v>
      </c>
      <c r="E17" s="133" t="s">
        <v>341</v>
      </c>
    </row>
    <row r="18" spans="1:5" ht="26.25" customHeight="1">
      <c r="A18" s="194" t="s">
        <v>129</v>
      </c>
      <c r="B18" s="195"/>
      <c r="C18" s="195"/>
      <c r="D18" s="195"/>
      <c r="E18" s="196"/>
    </row>
    <row r="19" spans="1:5">
      <c r="A19" s="134" t="s">
        <v>60</v>
      </c>
      <c r="B19" s="135" t="s">
        <v>460</v>
      </c>
      <c r="C19" s="136">
        <v>3</v>
      </c>
      <c r="D19" s="137" t="s">
        <v>342</v>
      </c>
      <c r="E19" s="206" t="s">
        <v>343</v>
      </c>
    </row>
    <row r="20" spans="1:5">
      <c r="A20" s="191" t="s">
        <v>60</v>
      </c>
      <c r="B20" s="139" t="s">
        <v>450</v>
      </c>
      <c r="C20" s="136">
        <v>1</v>
      </c>
      <c r="D20" s="137" t="s">
        <v>88</v>
      </c>
      <c r="E20" s="206"/>
    </row>
    <row r="21" spans="1:5">
      <c r="A21" s="134" t="s">
        <v>344</v>
      </c>
      <c r="B21" s="135" t="s">
        <v>451</v>
      </c>
      <c r="C21" s="136">
        <v>4</v>
      </c>
      <c r="D21" s="140" t="s">
        <v>452</v>
      </c>
      <c r="E21" s="141"/>
    </row>
    <row r="22" spans="1:5">
      <c r="A22" s="134" t="s">
        <v>345</v>
      </c>
      <c r="B22" s="142" t="s">
        <v>455</v>
      </c>
      <c r="C22" s="136">
        <v>6</v>
      </c>
      <c r="D22" s="140"/>
      <c r="E22" s="141"/>
    </row>
    <row r="23" spans="1:5">
      <c r="A23" s="134" t="s">
        <v>456</v>
      </c>
      <c r="B23" s="142" t="s">
        <v>457</v>
      </c>
      <c r="C23" s="136">
        <v>11</v>
      </c>
      <c r="D23" s="140"/>
      <c r="E23" s="141"/>
    </row>
    <row r="24" spans="1:5">
      <c r="A24" s="134" t="s">
        <v>346</v>
      </c>
      <c r="B24" s="142" t="s">
        <v>526</v>
      </c>
      <c r="C24" s="136">
        <v>5</v>
      </c>
      <c r="D24" s="140"/>
      <c r="E24" s="141"/>
    </row>
    <row r="25" spans="1:5">
      <c r="A25" s="134" t="s">
        <v>458</v>
      </c>
      <c r="B25" s="142" t="s">
        <v>528</v>
      </c>
      <c r="C25" s="136">
        <v>23</v>
      </c>
      <c r="D25" s="140" t="s">
        <v>347</v>
      </c>
      <c r="E25" s="141" t="s">
        <v>348</v>
      </c>
    </row>
    <row r="26" spans="1:5">
      <c r="A26" s="134" t="s">
        <v>459</v>
      </c>
      <c r="B26" s="135" t="s">
        <v>461</v>
      </c>
      <c r="C26" s="136">
        <v>18</v>
      </c>
      <c r="D26" s="140"/>
      <c r="E26" s="141" t="s">
        <v>349</v>
      </c>
    </row>
    <row r="27" spans="1:5">
      <c r="A27" s="134" t="s">
        <v>432</v>
      </c>
      <c r="B27" s="135" t="s">
        <v>527</v>
      </c>
      <c r="C27" s="136">
        <v>20</v>
      </c>
      <c r="D27" s="140" t="s">
        <v>342</v>
      </c>
      <c r="E27" s="141" t="s">
        <v>462</v>
      </c>
    </row>
    <row r="28" spans="1:5">
      <c r="A28" s="134" t="s">
        <v>350</v>
      </c>
      <c r="B28" s="142" t="s">
        <v>351</v>
      </c>
      <c r="C28" s="137">
        <v>59</v>
      </c>
      <c r="D28" s="140" t="s">
        <v>352</v>
      </c>
      <c r="E28" s="145" t="s">
        <v>480</v>
      </c>
    </row>
    <row r="29" spans="1:5">
      <c r="A29" s="134" t="s">
        <v>353</v>
      </c>
      <c r="B29" s="146" t="s">
        <v>464</v>
      </c>
      <c r="C29" s="137"/>
      <c r="D29" s="140" t="s">
        <v>354</v>
      </c>
      <c r="E29" s="147" t="s">
        <v>355</v>
      </c>
    </row>
    <row r="30" spans="1:5">
      <c r="A30" s="134" t="s">
        <v>356</v>
      </c>
      <c r="B30" s="148" t="s">
        <v>357</v>
      </c>
      <c r="C30" s="137"/>
      <c r="D30" s="140" t="s">
        <v>358</v>
      </c>
      <c r="E30" s="147"/>
    </row>
    <row r="31" spans="1:5">
      <c r="A31" s="134" t="s">
        <v>359</v>
      </c>
      <c r="B31" s="148" t="s">
        <v>360</v>
      </c>
      <c r="C31" s="137"/>
      <c r="D31" s="140" t="s">
        <v>361</v>
      </c>
      <c r="E31" s="147" t="s">
        <v>362</v>
      </c>
    </row>
    <row r="32" spans="1:5">
      <c r="A32" s="134" t="s">
        <v>363</v>
      </c>
      <c r="B32" s="149" t="s">
        <v>364</v>
      </c>
      <c r="C32" s="137"/>
      <c r="D32" s="140" t="s">
        <v>352</v>
      </c>
      <c r="E32" s="141"/>
    </row>
    <row r="33" spans="1:5">
      <c r="A33" s="134"/>
      <c r="B33" s="148" t="s">
        <v>365</v>
      </c>
      <c r="C33" s="136"/>
      <c r="D33" s="150"/>
      <c r="E33" s="144"/>
    </row>
    <row r="34" spans="1:5">
      <c r="A34" s="134" t="s">
        <v>366</v>
      </c>
      <c r="B34" s="148" t="s">
        <v>468</v>
      </c>
      <c r="C34" s="136"/>
      <c r="D34" s="150"/>
      <c r="E34" s="147" t="s">
        <v>465</v>
      </c>
    </row>
    <row r="35" spans="1:5">
      <c r="A35" s="134"/>
      <c r="B35" s="151" t="s">
        <v>500</v>
      </c>
      <c r="C35" s="152"/>
      <c r="D35" s="150"/>
      <c r="E35" s="147" t="s">
        <v>367</v>
      </c>
    </row>
    <row r="36" spans="1:5" ht="26.25">
      <c r="A36" s="153"/>
      <c r="B36" s="148" t="s">
        <v>471</v>
      </c>
      <c r="C36" s="137"/>
      <c r="D36" s="140"/>
      <c r="E36" s="154" t="s">
        <v>481</v>
      </c>
    </row>
    <row r="37" spans="1:5">
      <c r="A37" s="134"/>
      <c r="B37" s="148" t="s">
        <v>472</v>
      </c>
      <c r="C37" s="137"/>
      <c r="D37" s="140"/>
      <c r="E37" s="154" t="s">
        <v>469</v>
      </c>
    </row>
    <row r="38" spans="1:5">
      <c r="A38" s="134"/>
      <c r="B38" s="155" t="s">
        <v>473</v>
      </c>
      <c r="C38" s="137"/>
      <c r="D38" s="156"/>
      <c r="E38" s="154" t="s">
        <v>470</v>
      </c>
    </row>
    <row r="39" spans="1:5">
      <c r="A39" s="134"/>
      <c r="B39" s="155" t="s">
        <v>474</v>
      </c>
      <c r="C39" s="137"/>
      <c r="D39" s="156"/>
      <c r="E39" s="163" t="s">
        <v>466</v>
      </c>
    </row>
    <row r="40" spans="1:5">
      <c r="A40" s="157" t="s">
        <v>368</v>
      </c>
      <c r="B40" s="155" t="s">
        <v>369</v>
      </c>
      <c r="C40" s="137"/>
      <c r="D40" s="158"/>
      <c r="E40" s="163" t="s">
        <v>467</v>
      </c>
    </row>
    <row r="41" spans="1:5">
      <c r="A41" s="159" t="s">
        <v>370</v>
      </c>
      <c r="B41" s="151" t="s">
        <v>529</v>
      </c>
      <c r="C41" s="152">
        <v>59</v>
      </c>
      <c r="D41" s="160" t="s">
        <v>352</v>
      </c>
      <c r="E41" s="147" t="s">
        <v>371</v>
      </c>
    </row>
    <row r="42" spans="1:5" ht="26.25">
      <c r="A42" s="161"/>
      <c r="B42" s="142" t="s">
        <v>475</v>
      </c>
      <c r="C42" s="137"/>
      <c r="D42" s="140"/>
      <c r="E42" s="143"/>
    </row>
    <row r="43" spans="1:5" ht="26.25">
      <c r="A43" s="161"/>
      <c r="B43" s="192" t="s">
        <v>476</v>
      </c>
      <c r="C43" s="137"/>
      <c r="D43" s="140"/>
      <c r="E43" s="143"/>
    </row>
    <row r="44" spans="1:5">
      <c r="A44" s="163" t="s">
        <v>372</v>
      </c>
      <c r="B44" s="162" t="s">
        <v>373</v>
      </c>
      <c r="C44" s="137"/>
      <c r="D44" s="140" t="s">
        <v>374</v>
      </c>
      <c r="E44" s="147" t="s">
        <v>375</v>
      </c>
    </row>
    <row r="45" spans="1:5">
      <c r="A45" s="163" t="s">
        <v>376</v>
      </c>
      <c r="B45" s="148" t="s">
        <v>377</v>
      </c>
      <c r="C45" s="137"/>
      <c r="D45" s="140"/>
      <c r="E45" s="147" t="s">
        <v>378</v>
      </c>
    </row>
    <row r="46" spans="1:5">
      <c r="A46" s="164"/>
      <c r="B46" s="165"/>
      <c r="C46" s="137"/>
      <c r="D46" s="140"/>
      <c r="E46" s="143"/>
    </row>
    <row r="47" spans="1:5" ht="26.25">
      <c r="A47" s="194" t="s">
        <v>130</v>
      </c>
      <c r="B47" s="195"/>
      <c r="C47" s="195"/>
      <c r="D47" s="195"/>
      <c r="E47" s="196"/>
    </row>
    <row r="48" spans="1:5">
      <c r="A48" s="166" t="s">
        <v>379</v>
      </c>
      <c r="B48" s="167" t="s">
        <v>380</v>
      </c>
      <c r="C48" s="137">
        <v>40</v>
      </c>
      <c r="D48" s="150"/>
      <c r="E48" s="147"/>
    </row>
    <row r="49" spans="1:5">
      <c r="A49" s="166" t="s">
        <v>381</v>
      </c>
      <c r="B49" s="167" t="s">
        <v>477</v>
      </c>
      <c r="C49" s="137"/>
      <c r="D49" s="150"/>
      <c r="E49" s="147" t="s">
        <v>479</v>
      </c>
    </row>
    <row r="50" spans="1:5">
      <c r="A50" s="166" t="s">
        <v>382</v>
      </c>
      <c r="B50" s="167" t="s">
        <v>383</v>
      </c>
      <c r="C50" s="137"/>
      <c r="D50" s="150"/>
      <c r="E50" s="147"/>
    </row>
    <row r="51" spans="1:5">
      <c r="A51" s="166" t="s">
        <v>384</v>
      </c>
      <c r="B51" s="167" t="s">
        <v>385</v>
      </c>
      <c r="C51" s="137">
        <v>40</v>
      </c>
      <c r="D51" s="150" t="s">
        <v>386</v>
      </c>
      <c r="E51" s="143"/>
    </row>
    <row r="52" spans="1:5">
      <c r="A52" s="166" t="s">
        <v>387</v>
      </c>
      <c r="B52" s="167" t="s">
        <v>478</v>
      </c>
      <c r="C52" s="137"/>
      <c r="D52" s="150"/>
      <c r="E52" s="168" t="s">
        <v>388</v>
      </c>
    </row>
    <row r="53" spans="1:5">
      <c r="A53" s="166" t="s">
        <v>16</v>
      </c>
      <c r="B53" s="167" t="s">
        <v>482</v>
      </c>
      <c r="C53" s="137"/>
      <c r="D53" s="150"/>
      <c r="E53" s="147" t="s">
        <v>389</v>
      </c>
    </row>
    <row r="54" spans="1:5">
      <c r="A54" s="169" t="s">
        <v>390</v>
      </c>
      <c r="B54" s="170" t="s">
        <v>391</v>
      </c>
      <c r="C54" s="137"/>
      <c r="D54" s="150" t="s">
        <v>352</v>
      </c>
      <c r="E54" s="143"/>
    </row>
    <row r="55" spans="1:5">
      <c r="A55" s="169" t="s">
        <v>392</v>
      </c>
      <c r="B55" s="171" t="s">
        <v>393</v>
      </c>
      <c r="C55" s="137">
        <v>59</v>
      </c>
      <c r="D55" s="150" t="s">
        <v>88</v>
      </c>
      <c r="E55" s="147" t="s">
        <v>531</v>
      </c>
    </row>
    <row r="56" spans="1:5">
      <c r="A56" s="169"/>
      <c r="B56" s="171" t="s">
        <v>394</v>
      </c>
      <c r="C56" s="137"/>
      <c r="D56" s="150" t="s">
        <v>88</v>
      </c>
      <c r="E56" s="143"/>
    </row>
    <row r="57" spans="1:5">
      <c r="A57" s="169"/>
      <c r="B57" s="171" t="s">
        <v>395</v>
      </c>
      <c r="C57" s="137"/>
      <c r="D57" s="150" t="s">
        <v>396</v>
      </c>
      <c r="E57" s="147" t="s">
        <v>397</v>
      </c>
    </row>
    <row r="58" spans="1:5">
      <c r="A58" s="169" t="s">
        <v>398</v>
      </c>
      <c r="B58" s="171" t="s">
        <v>530</v>
      </c>
      <c r="C58" s="137">
        <v>45</v>
      </c>
      <c r="D58" s="150" t="s">
        <v>495</v>
      </c>
      <c r="E58" s="143"/>
    </row>
    <row r="59" spans="1:5">
      <c r="A59" s="169" t="s">
        <v>399</v>
      </c>
      <c r="B59" s="171" t="s">
        <v>400</v>
      </c>
      <c r="C59" s="137">
        <v>40</v>
      </c>
      <c r="D59" s="150" t="s">
        <v>401</v>
      </c>
      <c r="E59" s="197" t="s">
        <v>501</v>
      </c>
    </row>
    <row r="60" spans="1:5">
      <c r="A60" s="169" t="s">
        <v>402</v>
      </c>
      <c r="B60" s="171" t="s">
        <v>403</v>
      </c>
      <c r="C60" s="137">
        <v>43</v>
      </c>
      <c r="D60" s="150" t="s">
        <v>404</v>
      </c>
      <c r="E60" s="197"/>
    </row>
    <row r="61" spans="1:5">
      <c r="A61" s="172" t="s">
        <v>405</v>
      </c>
      <c r="B61" s="148" t="s">
        <v>496</v>
      </c>
      <c r="C61" s="137"/>
      <c r="D61" s="150"/>
      <c r="E61" s="147" t="s">
        <v>406</v>
      </c>
    </row>
    <row r="62" spans="1:5">
      <c r="A62" s="172" t="s">
        <v>407</v>
      </c>
      <c r="B62" s="148" t="s">
        <v>408</v>
      </c>
      <c r="C62" s="137"/>
      <c r="D62" s="150"/>
      <c r="E62" s="143"/>
    </row>
    <row r="63" spans="1:5">
      <c r="A63" s="172" t="s">
        <v>409</v>
      </c>
      <c r="B63" s="135" t="s">
        <v>410</v>
      </c>
      <c r="C63" s="137">
        <v>40</v>
      </c>
      <c r="D63" s="150" t="s">
        <v>497</v>
      </c>
      <c r="E63" s="147" t="s">
        <v>411</v>
      </c>
    </row>
    <row r="64" spans="1:5">
      <c r="A64" s="163" t="s">
        <v>412</v>
      </c>
      <c r="B64" s="135" t="s">
        <v>413</v>
      </c>
      <c r="C64" s="137">
        <v>46</v>
      </c>
      <c r="D64" s="150" t="s">
        <v>404</v>
      </c>
      <c r="E64" s="147" t="s">
        <v>494</v>
      </c>
    </row>
    <row r="65" spans="1:5">
      <c r="A65" s="163" t="s">
        <v>414</v>
      </c>
      <c r="B65" s="148" t="s">
        <v>415</v>
      </c>
      <c r="C65" s="137">
        <v>46</v>
      </c>
      <c r="D65" s="150" t="s">
        <v>374</v>
      </c>
      <c r="E65" s="197" t="s">
        <v>416</v>
      </c>
    </row>
    <row r="66" spans="1:5">
      <c r="A66" s="193"/>
      <c r="B66" s="187"/>
      <c r="C66" s="184"/>
      <c r="D66" s="188"/>
      <c r="E66" s="198"/>
    </row>
    <row r="67" spans="1:5" ht="26.25">
      <c r="A67" s="199" t="s">
        <v>503</v>
      </c>
      <c r="B67" s="200"/>
      <c r="C67" s="200"/>
      <c r="D67" s="200"/>
      <c r="E67" s="201"/>
    </row>
    <row r="68" spans="1:5">
      <c r="A68" s="173" t="s">
        <v>105</v>
      </c>
      <c r="B68" s="162" t="s">
        <v>417</v>
      </c>
      <c r="C68" s="174"/>
      <c r="D68" s="175" t="s">
        <v>418</v>
      </c>
      <c r="E68" s="147" t="s">
        <v>11</v>
      </c>
    </row>
    <row r="69" spans="1:5">
      <c r="A69" s="176" t="s">
        <v>419</v>
      </c>
      <c r="B69" s="177" t="s">
        <v>420</v>
      </c>
      <c r="C69" s="174">
        <v>42</v>
      </c>
      <c r="D69" s="175" t="s">
        <v>421</v>
      </c>
      <c r="E69" s="141" t="s">
        <v>531</v>
      </c>
    </row>
    <row r="70" spans="1:5">
      <c r="A70" s="163" t="s">
        <v>344</v>
      </c>
      <c r="B70" s="135" t="s">
        <v>498</v>
      </c>
      <c r="C70" s="174"/>
      <c r="D70" s="178" t="s">
        <v>422</v>
      </c>
      <c r="E70" s="154"/>
    </row>
    <row r="71" spans="1:5">
      <c r="A71" s="173" t="s">
        <v>423</v>
      </c>
      <c r="B71" s="148" t="s">
        <v>502</v>
      </c>
      <c r="C71" s="137"/>
      <c r="D71" s="178" t="s">
        <v>88</v>
      </c>
      <c r="E71" s="141" t="s">
        <v>424</v>
      </c>
    </row>
    <row r="72" spans="1:5">
      <c r="A72" s="173" t="s">
        <v>425</v>
      </c>
      <c r="B72" s="179" t="s">
        <v>426</v>
      </c>
      <c r="C72" s="137">
        <v>41</v>
      </c>
      <c r="D72" s="156" t="s">
        <v>499</v>
      </c>
      <c r="E72" s="141"/>
    </row>
    <row r="73" spans="1:5">
      <c r="A73" s="176" t="s">
        <v>428</v>
      </c>
      <c r="B73" s="177" t="s">
        <v>429</v>
      </c>
      <c r="C73" s="137"/>
      <c r="D73" s="140" t="s">
        <v>430</v>
      </c>
      <c r="E73" s="180"/>
    </row>
    <row r="74" spans="1:5">
      <c r="A74" s="173" t="s">
        <v>387</v>
      </c>
      <c r="B74" s="135" t="s">
        <v>431</v>
      </c>
      <c r="C74" s="137">
        <v>42</v>
      </c>
      <c r="D74" s="178" t="s">
        <v>430</v>
      </c>
      <c r="E74" s="180"/>
    </row>
    <row r="75" spans="1:5">
      <c r="A75" s="173" t="s">
        <v>432</v>
      </c>
      <c r="B75" s="142" t="s">
        <v>433</v>
      </c>
      <c r="C75" s="137">
        <v>40</v>
      </c>
      <c r="D75" s="178" t="s">
        <v>434</v>
      </c>
      <c r="E75" s="141" t="s">
        <v>435</v>
      </c>
    </row>
    <row r="76" spans="1:5">
      <c r="A76" s="176" t="s">
        <v>350</v>
      </c>
      <c r="B76" s="177" t="s">
        <v>436</v>
      </c>
      <c r="C76" s="137">
        <v>48</v>
      </c>
      <c r="D76" s="156"/>
      <c r="E76" s="180"/>
    </row>
    <row r="77" spans="1:5">
      <c r="A77" s="173" t="s">
        <v>437</v>
      </c>
      <c r="B77" s="142" t="s">
        <v>438</v>
      </c>
      <c r="C77" s="137">
        <v>40</v>
      </c>
      <c r="D77" s="181" t="s">
        <v>427</v>
      </c>
      <c r="E77" s="180"/>
    </row>
    <row r="78" spans="1:5">
      <c r="A78" s="182"/>
      <c r="B78" s="183"/>
      <c r="C78" s="184"/>
      <c r="D78" s="185"/>
      <c r="E78" s="186"/>
    </row>
  </sheetData>
  <mergeCells count="10">
    <mergeCell ref="A47:E47"/>
    <mergeCell ref="E59:E60"/>
    <mergeCell ref="E65:E66"/>
    <mergeCell ref="A67:E67"/>
    <mergeCell ref="A1:E1"/>
    <mergeCell ref="A2:E2"/>
    <mergeCell ref="A3:E3"/>
    <mergeCell ref="A4:E4"/>
    <mergeCell ref="A18:E18"/>
    <mergeCell ref="E19:E20"/>
  </mergeCells>
  <printOptions horizontalCentered="1"/>
  <pageMargins left="0" right="0" top="0" bottom="0" header="0" footer="0"/>
  <pageSetup paperSize="9" scale="62" fitToHeight="0" orientation="landscape" r:id="rId1"/>
  <rowBreaks count="2" manualBreakCount="2">
    <brk id="36" max="4" man="1"/>
    <brk id="66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view="pageBreakPreview" zoomScale="96" zoomScaleNormal="82" zoomScaleSheetLayoutView="96" workbookViewId="0">
      <selection activeCell="G5" sqref="G5"/>
    </sheetView>
  </sheetViews>
  <sheetFormatPr defaultColWidth="9" defaultRowHeight="25.5"/>
  <cols>
    <col min="1" max="1" width="6.28515625" style="45" bestFit="1" customWidth="1"/>
    <col min="2" max="2" width="10.140625" style="45" bestFit="1" customWidth="1"/>
    <col min="3" max="3" width="31.140625" style="41" bestFit="1" customWidth="1"/>
    <col min="4" max="4" width="22.42578125" style="46" bestFit="1" customWidth="1"/>
    <col min="5" max="5" width="28.85546875" style="45" bestFit="1" customWidth="1"/>
    <col min="6" max="6" width="11.5703125" style="45" bestFit="1" customWidth="1"/>
    <col min="7" max="7" width="24.140625" style="45" bestFit="1" customWidth="1"/>
    <col min="8" max="8" width="24.28515625" style="45" bestFit="1" customWidth="1"/>
    <col min="9" max="9" width="32.42578125" style="41" bestFit="1" customWidth="1"/>
    <col min="10" max="16384" width="9" style="41"/>
  </cols>
  <sheetData>
    <row r="1" spans="1:8" s="39" customFormat="1" ht="26.25">
      <c r="A1" s="38" t="s">
        <v>70</v>
      </c>
      <c r="B1" s="38" t="s">
        <v>71</v>
      </c>
      <c r="C1" s="38" t="s">
        <v>72</v>
      </c>
      <c r="D1" s="38" t="s">
        <v>73</v>
      </c>
      <c r="E1" s="38" t="s">
        <v>74</v>
      </c>
      <c r="F1" s="38" t="s">
        <v>317</v>
      </c>
      <c r="G1" s="38" t="s">
        <v>75</v>
      </c>
      <c r="H1" s="38" t="s">
        <v>76</v>
      </c>
    </row>
    <row r="2" spans="1:8" s="117" customFormat="1">
      <c r="A2" s="40">
        <v>1</v>
      </c>
      <c r="B2" s="40" t="s">
        <v>79</v>
      </c>
      <c r="C2" s="120" t="s">
        <v>256</v>
      </c>
      <c r="D2" s="119" t="s">
        <v>260</v>
      </c>
      <c r="E2" s="119" t="s">
        <v>261</v>
      </c>
      <c r="F2" s="119" t="s">
        <v>257</v>
      </c>
      <c r="G2" s="44" t="s">
        <v>258</v>
      </c>
      <c r="H2" s="44" t="s">
        <v>259</v>
      </c>
    </row>
    <row r="3" spans="1:8" s="117" customFormat="1">
      <c r="A3" s="40">
        <v>2</v>
      </c>
      <c r="B3" s="40" t="s">
        <v>79</v>
      </c>
      <c r="C3" s="120" t="s">
        <v>262</v>
      </c>
      <c r="D3" s="119" t="s">
        <v>260</v>
      </c>
      <c r="E3" s="119" t="s">
        <v>260</v>
      </c>
      <c r="F3" s="119" t="s">
        <v>257</v>
      </c>
      <c r="G3" s="44" t="s">
        <v>263</v>
      </c>
      <c r="H3" s="44" t="s">
        <v>259</v>
      </c>
    </row>
    <row r="4" spans="1:8" s="117" customFormat="1">
      <c r="A4" s="40">
        <v>3</v>
      </c>
      <c r="B4" s="40" t="s">
        <v>79</v>
      </c>
      <c r="C4" s="120" t="s">
        <v>264</v>
      </c>
      <c r="D4" s="119" t="s">
        <v>260</v>
      </c>
      <c r="E4" s="119" t="s">
        <v>265</v>
      </c>
      <c r="F4" s="119" t="s">
        <v>257</v>
      </c>
      <c r="G4" s="44" t="s">
        <v>258</v>
      </c>
      <c r="H4" s="44" t="s">
        <v>259</v>
      </c>
    </row>
    <row r="5" spans="1:8" s="117" customFormat="1">
      <c r="A5" s="40">
        <v>4</v>
      </c>
      <c r="B5" s="40" t="s">
        <v>79</v>
      </c>
      <c r="C5" s="120" t="s">
        <v>266</v>
      </c>
      <c r="D5" s="119" t="s">
        <v>260</v>
      </c>
      <c r="E5" s="119" t="s">
        <v>260</v>
      </c>
      <c r="F5" s="119" t="s">
        <v>257</v>
      </c>
      <c r="G5" s="44" t="s">
        <v>258</v>
      </c>
      <c r="H5" s="44" t="s">
        <v>259</v>
      </c>
    </row>
    <row r="6" spans="1:8" s="117" customFormat="1">
      <c r="A6" s="40">
        <v>5</v>
      </c>
      <c r="B6" s="40" t="s">
        <v>79</v>
      </c>
      <c r="C6" s="120" t="s">
        <v>267</v>
      </c>
      <c r="D6" s="119" t="s">
        <v>260</v>
      </c>
      <c r="E6" s="119" t="s">
        <v>260</v>
      </c>
      <c r="F6" s="119" t="s">
        <v>257</v>
      </c>
      <c r="G6" s="44" t="s">
        <v>268</v>
      </c>
      <c r="H6" s="44" t="s">
        <v>269</v>
      </c>
    </row>
    <row r="7" spans="1:8" s="117" customFormat="1">
      <c r="A7" s="40">
        <v>6</v>
      </c>
      <c r="B7" s="40" t="s">
        <v>78</v>
      </c>
      <c r="C7" s="120" t="s">
        <v>270</v>
      </c>
      <c r="D7" s="119" t="s">
        <v>271</v>
      </c>
      <c r="E7" s="119" t="s">
        <v>260</v>
      </c>
      <c r="F7" s="119" t="s">
        <v>257</v>
      </c>
      <c r="G7" s="44" t="s">
        <v>268</v>
      </c>
      <c r="H7" s="44" t="s">
        <v>269</v>
      </c>
    </row>
    <row r="8" spans="1:8" s="117" customFormat="1">
      <c r="A8" s="40">
        <v>7</v>
      </c>
      <c r="B8" s="40" t="s">
        <v>78</v>
      </c>
      <c r="C8" s="120" t="s">
        <v>272</v>
      </c>
      <c r="D8" s="119" t="s">
        <v>260</v>
      </c>
      <c r="E8" s="119" t="s">
        <v>260</v>
      </c>
      <c r="F8" s="119" t="s">
        <v>257</v>
      </c>
      <c r="G8" s="44" t="s">
        <v>273</v>
      </c>
      <c r="H8" s="44" t="s">
        <v>269</v>
      </c>
    </row>
    <row r="9" spans="1:8" s="117" customFormat="1">
      <c r="A9" s="40">
        <v>8</v>
      </c>
      <c r="B9" s="40" t="s">
        <v>79</v>
      </c>
      <c r="C9" s="120" t="s">
        <v>274</v>
      </c>
      <c r="D9" s="119" t="s">
        <v>316</v>
      </c>
      <c r="E9" s="119" t="s">
        <v>260</v>
      </c>
      <c r="F9" s="119" t="s">
        <v>257</v>
      </c>
      <c r="G9" s="44" t="s">
        <v>258</v>
      </c>
      <c r="H9" s="44" t="s">
        <v>259</v>
      </c>
    </row>
    <row r="10" spans="1:8" s="117" customFormat="1">
      <c r="A10" s="40">
        <v>9</v>
      </c>
      <c r="B10" s="40" t="s">
        <v>78</v>
      </c>
      <c r="C10" s="120" t="s">
        <v>275</v>
      </c>
      <c r="D10" s="119" t="s">
        <v>260</v>
      </c>
      <c r="E10" s="119" t="s">
        <v>260</v>
      </c>
      <c r="F10" s="119" t="s">
        <v>257</v>
      </c>
      <c r="G10" s="44" t="s">
        <v>273</v>
      </c>
      <c r="H10" s="44" t="s">
        <v>269</v>
      </c>
    </row>
    <row r="11" spans="1:8" s="117" customFormat="1">
      <c r="A11" s="40">
        <v>10</v>
      </c>
      <c r="B11" s="40" t="s">
        <v>79</v>
      </c>
      <c r="C11" s="120" t="s">
        <v>276</v>
      </c>
      <c r="D11" s="119" t="s">
        <v>260</v>
      </c>
      <c r="E11" s="119" t="s">
        <v>261</v>
      </c>
      <c r="F11" s="119" t="s">
        <v>257</v>
      </c>
      <c r="G11" s="44" t="s">
        <v>273</v>
      </c>
      <c r="H11" s="44" t="s">
        <v>269</v>
      </c>
    </row>
    <row r="12" spans="1:8" s="117" customFormat="1">
      <c r="A12" s="40">
        <v>11</v>
      </c>
      <c r="B12" s="40" t="s">
        <v>78</v>
      </c>
      <c r="C12" s="120" t="s">
        <v>277</v>
      </c>
      <c r="D12" s="119" t="s">
        <v>260</v>
      </c>
      <c r="E12" s="119" t="s">
        <v>279</v>
      </c>
      <c r="F12" s="119" t="s">
        <v>257</v>
      </c>
      <c r="G12" s="44" t="s">
        <v>263</v>
      </c>
      <c r="H12" s="44" t="s">
        <v>278</v>
      </c>
    </row>
    <row r="13" spans="1:8" s="117" customFormat="1">
      <c r="A13" s="40">
        <v>12</v>
      </c>
      <c r="B13" s="40" t="s">
        <v>78</v>
      </c>
      <c r="C13" s="120" t="s">
        <v>280</v>
      </c>
      <c r="D13" s="119" t="s">
        <v>260</v>
      </c>
      <c r="E13" s="119" t="s">
        <v>260</v>
      </c>
      <c r="F13" s="119" t="s">
        <v>257</v>
      </c>
      <c r="G13" s="44" t="s">
        <v>268</v>
      </c>
      <c r="H13" s="44" t="s">
        <v>269</v>
      </c>
    </row>
    <row r="14" spans="1:8" s="117" customFormat="1">
      <c r="A14" s="40">
        <v>13</v>
      </c>
      <c r="B14" s="40" t="s">
        <v>78</v>
      </c>
      <c r="C14" s="120" t="s">
        <v>313</v>
      </c>
      <c r="D14" s="119" t="s">
        <v>260</v>
      </c>
      <c r="E14" s="119" t="s">
        <v>260</v>
      </c>
      <c r="F14" s="119" t="s">
        <v>257</v>
      </c>
      <c r="G14" s="44" t="s">
        <v>268</v>
      </c>
      <c r="H14" s="44" t="s">
        <v>259</v>
      </c>
    </row>
    <row r="15" spans="1:8" s="117" customFormat="1">
      <c r="A15" s="40">
        <v>14</v>
      </c>
      <c r="B15" s="40" t="s">
        <v>79</v>
      </c>
      <c r="C15" s="120" t="s">
        <v>281</v>
      </c>
      <c r="D15" s="119" t="s">
        <v>260</v>
      </c>
      <c r="E15" s="119" t="s">
        <v>260</v>
      </c>
      <c r="F15" s="119" t="s">
        <v>257</v>
      </c>
      <c r="G15" s="44" t="s">
        <v>258</v>
      </c>
      <c r="H15" s="44" t="s">
        <v>259</v>
      </c>
    </row>
    <row r="16" spans="1:8" s="117" customFormat="1">
      <c r="A16" s="40">
        <v>15</v>
      </c>
      <c r="B16" s="40" t="s">
        <v>78</v>
      </c>
      <c r="C16" s="120" t="s">
        <v>282</v>
      </c>
      <c r="D16" s="119" t="s">
        <v>260</v>
      </c>
      <c r="E16" s="119" t="s">
        <v>260</v>
      </c>
      <c r="F16" s="119" t="s">
        <v>257</v>
      </c>
      <c r="G16" s="44" t="s">
        <v>268</v>
      </c>
      <c r="H16" s="44" t="s">
        <v>269</v>
      </c>
    </row>
    <row r="17" spans="1:8" s="117" customFormat="1">
      <c r="A17" s="40">
        <v>16</v>
      </c>
      <c r="B17" s="40" t="s">
        <v>79</v>
      </c>
      <c r="C17" s="120" t="s">
        <v>283</v>
      </c>
      <c r="D17" s="119" t="s">
        <v>260</v>
      </c>
      <c r="E17" s="119" t="s">
        <v>284</v>
      </c>
      <c r="F17" s="119" t="s">
        <v>257</v>
      </c>
      <c r="G17" s="44" t="s">
        <v>258</v>
      </c>
      <c r="H17" s="44" t="s">
        <v>259</v>
      </c>
    </row>
    <row r="18" spans="1:8" s="117" customFormat="1">
      <c r="A18" s="40">
        <v>17</v>
      </c>
      <c r="B18" s="40" t="s">
        <v>78</v>
      </c>
      <c r="C18" s="120" t="s">
        <v>285</v>
      </c>
      <c r="D18" s="119" t="s">
        <v>260</v>
      </c>
      <c r="E18" s="119" t="s">
        <v>260</v>
      </c>
      <c r="F18" s="119" t="s">
        <v>257</v>
      </c>
      <c r="G18" s="44" t="s">
        <v>258</v>
      </c>
      <c r="H18" s="44" t="s">
        <v>259</v>
      </c>
    </row>
    <row r="19" spans="1:8" s="117" customFormat="1">
      <c r="A19" s="40">
        <v>18</v>
      </c>
      <c r="B19" s="40" t="s">
        <v>78</v>
      </c>
      <c r="C19" s="120" t="s">
        <v>286</v>
      </c>
      <c r="D19" s="119" t="s">
        <v>260</v>
      </c>
      <c r="E19" s="119" t="s">
        <v>260</v>
      </c>
      <c r="F19" s="119" t="s">
        <v>257</v>
      </c>
      <c r="G19" s="44" t="s">
        <v>258</v>
      </c>
      <c r="H19" s="44" t="s">
        <v>259</v>
      </c>
    </row>
    <row r="20" spans="1:8" s="117" customFormat="1">
      <c r="A20" s="40">
        <v>19</v>
      </c>
      <c r="B20" s="40" t="s">
        <v>79</v>
      </c>
      <c r="C20" s="120" t="s">
        <v>287</v>
      </c>
      <c r="D20" s="119" t="s">
        <v>288</v>
      </c>
      <c r="E20" s="119" t="s">
        <v>260</v>
      </c>
      <c r="F20" s="119" t="s">
        <v>257</v>
      </c>
      <c r="G20" s="44" t="s">
        <v>258</v>
      </c>
      <c r="H20" s="44" t="s">
        <v>259</v>
      </c>
    </row>
    <row r="21" spans="1:8" s="117" customFormat="1">
      <c r="A21" s="40">
        <v>20</v>
      </c>
      <c r="B21" s="40" t="s">
        <v>78</v>
      </c>
      <c r="C21" s="120" t="s">
        <v>289</v>
      </c>
      <c r="D21" s="119" t="s">
        <v>260</v>
      </c>
      <c r="E21" s="119" t="s">
        <v>290</v>
      </c>
      <c r="F21" s="119" t="s">
        <v>257</v>
      </c>
      <c r="G21" s="44" t="s">
        <v>273</v>
      </c>
      <c r="H21" s="44" t="s">
        <v>269</v>
      </c>
    </row>
    <row r="22" spans="1:8" s="117" customFormat="1">
      <c r="A22" s="40">
        <v>21</v>
      </c>
      <c r="B22" s="40" t="s">
        <v>78</v>
      </c>
      <c r="C22" s="120" t="s">
        <v>291</v>
      </c>
      <c r="D22" s="119" t="s">
        <v>260</v>
      </c>
      <c r="E22" s="119" t="s">
        <v>260</v>
      </c>
      <c r="F22" s="119" t="s">
        <v>257</v>
      </c>
      <c r="G22" s="44" t="s">
        <v>273</v>
      </c>
      <c r="H22" s="44" t="s">
        <v>269</v>
      </c>
    </row>
    <row r="23" spans="1:8" s="117" customFormat="1">
      <c r="A23" s="40">
        <v>22</v>
      </c>
      <c r="B23" s="40" t="s">
        <v>78</v>
      </c>
      <c r="C23" s="120" t="s">
        <v>292</v>
      </c>
      <c r="D23" s="119" t="s">
        <v>260</v>
      </c>
      <c r="E23" s="119" t="s">
        <v>293</v>
      </c>
      <c r="F23" s="119" t="s">
        <v>257</v>
      </c>
      <c r="G23" s="44" t="s">
        <v>258</v>
      </c>
      <c r="H23" s="44" t="s">
        <v>259</v>
      </c>
    </row>
    <row r="24" spans="1:8" s="117" customFormat="1">
      <c r="A24" s="40">
        <v>23</v>
      </c>
      <c r="B24" s="40" t="s">
        <v>79</v>
      </c>
      <c r="C24" s="120" t="s">
        <v>294</v>
      </c>
      <c r="D24" s="119" t="s">
        <v>260</v>
      </c>
      <c r="E24" s="119" t="s">
        <v>260</v>
      </c>
      <c r="F24" s="119" t="s">
        <v>257</v>
      </c>
      <c r="G24" s="44" t="s">
        <v>258</v>
      </c>
      <c r="H24" s="44" t="s">
        <v>259</v>
      </c>
    </row>
    <row r="25" spans="1:8" s="117" customFormat="1">
      <c r="A25" s="40">
        <v>24</v>
      </c>
      <c r="B25" s="40" t="s">
        <v>78</v>
      </c>
      <c r="C25" s="120" t="s">
        <v>295</v>
      </c>
      <c r="D25" s="119" t="s">
        <v>260</v>
      </c>
      <c r="E25" s="119" t="s">
        <v>260</v>
      </c>
      <c r="F25" s="119" t="s">
        <v>257</v>
      </c>
      <c r="G25" s="44" t="s">
        <v>258</v>
      </c>
      <c r="H25" s="44" t="s">
        <v>259</v>
      </c>
    </row>
    <row r="26" spans="1:8">
      <c r="A26" s="40">
        <v>25</v>
      </c>
      <c r="B26" s="40" t="s">
        <v>79</v>
      </c>
      <c r="C26" s="120" t="s">
        <v>296</v>
      </c>
      <c r="D26" s="119" t="s">
        <v>260</v>
      </c>
      <c r="E26" s="119" t="s">
        <v>261</v>
      </c>
      <c r="F26" s="119" t="s">
        <v>257</v>
      </c>
      <c r="G26" s="44" t="s">
        <v>258</v>
      </c>
      <c r="H26" s="44" t="s">
        <v>259</v>
      </c>
    </row>
    <row r="27" spans="1:8">
      <c r="A27" s="40">
        <v>26</v>
      </c>
      <c r="B27" s="40" t="s">
        <v>78</v>
      </c>
      <c r="C27" s="120" t="s">
        <v>297</v>
      </c>
      <c r="D27" s="119" t="s">
        <v>260</v>
      </c>
      <c r="E27" s="119" t="s">
        <v>260</v>
      </c>
      <c r="F27" s="119" t="s">
        <v>257</v>
      </c>
      <c r="G27" s="44" t="s">
        <v>273</v>
      </c>
      <c r="H27" s="44" t="s">
        <v>269</v>
      </c>
    </row>
    <row r="28" spans="1:8">
      <c r="A28" s="40">
        <v>27</v>
      </c>
      <c r="B28" s="40" t="s">
        <v>78</v>
      </c>
      <c r="C28" s="120" t="s">
        <v>298</v>
      </c>
      <c r="D28" s="119" t="s">
        <v>288</v>
      </c>
      <c r="E28" s="119" t="s">
        <v>299</v>
      </c>
      <c r="F28" s="119" t="s">
        <v>257</v>
      </c>
      <c r="G28" s="44" t="s">
        <v>273</v>
      </c>
      <c r="H28" s="44" t="s">
        <v>269</v>
      </c>
    </row>
    <row r="29" spans="1:8">
      <c r="A29" s="40">
        <v>28</v>
      </c>
      <c r="B29" s="40" t="s">
        <v>79</v>
      </c>
      <c r="C29" s="120" t="s">
        <v>300</v>
      </c>
      <c r="D29" s="119" t="s">
        <v>260</v>
      </c>
      <c r="E29" s="119" t="s">
        <v>260</v>
      </c>
      <c r="F29" s="119" t="s">
        <v>257</v>
      </c>
      <c r="G29" s="44" t="s">
        <v>258</v>
      </c>
      <c r="H29" s="44" t="s">
        <v>259</v>
      </c>
    </row>
    <row r="30" spans="1:8">
      <c r="A30" s="40">
        <v>29</v>
      </c>
      <c r="B30" s="40" t="s">
        <v>78</v>
      </c>
      <c r="C30" s="120" t="s">
        <v>301</v>
      </c>
      <c r="D30" s="119" t="s">
        <v>260</v>
      </c>
      <c r="E30" s="119" t="s">
        <v>261</v>
      </c>
      <c r="F30" s="119" t="s">
        <v>257</v>
      </c>
      <c r="G30" s="44" t="s">
        <v>263</v>
      </c>
      <c r="H30" s="44" t="s">
        <v>259</v>
      </c>
    </row>
    <row r="31" spans="1:8">
      <c r="A31" s="40">
        <v>30</v>
      </c>
      <c r="B31" s="40" t="s">
        <v>78</v>
      </c>
      <c r="C31" s="120" t="s">
        <v>302</v>
      </c>
      <c r="D31" s="119" t="s">
        <v>260</v>
      </c>
      <c r="E31" s="119" t="s">
        <v>260</v>
      </c>
      <c r="F31" s="119" t="s">
        <v>257</v>
      </c>
      <c r="G31" s="44" t="s">
        <v>258</v>
      </c>
      <c r="H31" s="44" t="s">
        <v>259</v>
      </c>
    </row>
    <row r="32" spans="1:8" s="42" customFormat="1">
      <c r="A32" s="40">
        <v>31</v>
      </c>
      <c r="B32" s="40" t="s">
        <v>79</v>
      </c>
      <c r="C32" s="120" t="s">
        <v>303</v>
      </c>
      <c r="D32" s="119" t="s">
        <v>260</v>
      </c>
      <c r="E32" s="119" t="s">
        <v>260</v>
      </c>
      <c r="F32" s="119" t="s">
        <v>257</v>
      </c>
      <c r="G32" s="44" t="s">
        <v>258</v>
      </c>
      <c r="H32" s="44" t="s">
        <v>259</v>
      </c>
    </row>
    <row r="33" spans="1:8" s="42" customFormat="1">
      <c r="A33" s="40">
        <v>32</v>
      </c>
      <c r="B33" s="40" t="s">
        <v>79</v>
      </c>
      <c r="C33" s="120" t="s">
        <v>304</v>
      </c>
      <c r="D33" s="119" t="s">
        <v>305</v>
      </c>
      <c r="E33" s="119" t="s">
        <v>260</v>
      </c>
      <c r="F33" s="119" t="s">
        <v>257</v>
      </c>
      <c r="G33" s="44" t="s">
        <v>263</v>
      </c>
      <c r="H33" s="44" t="s">
        <v>259</v>
      </c>
    </row>
    <row r="34" spans="1:8" s="42" customFormat="1">
      <c r="A34" s="40">
        <v>33</v>
      </c>
      <c r="B34" s="40" t="s">
        <v>78</v>
      </c>
      <c r="C34" s="120" t="s">
        <v>306</v>
      </c>
      <c r="D34" s="119" t="s">
        <v>260</v>
      </c>
      <c r="E34" s="119" t="s">
        <v>260</v>
      </c>
      <c r="F34" s="119" t="s">
        <v>257</v>
      </c>
      <c r="G34" s="44" t="s">
        <v>263</v>
      </c>
      <c r="H34" s="44" t="s">
        <v>259</v>
      </c>
    </row>
    <row r="35" spans="1:8" s="42" customFormat="1">
      <c r="A35" s="40">
        <v>34</v>
      </c>
      <c r="B35" s="40" t="s">
        <v>78</v>
      </c>
      <c r="C35" s="120" t="s">
        <v>307</v>
      </c>
      <c r="D35" s="119" t="s">
        <v>260</v>
      </c>
      <c r="E35" s="119" t="s">
        <v>260</v>
      </c>
      <c r="F35" s="119" t="s">
        <v>257</v>
      </c>
      <c r="G35" s="44" t="s">
        <v>273</v>
      </c>
      <c r="H35" s="44" t="s">
        <v>269</v>
      </c>
    </row>
    <row r="36" spans="1:8" s="42" customFormat="1">
      <c r="A36" s="40">
        <v>35</v>
      </c>
      <c r="B36" s="40" t="s">
        <v>79</v>
      </c>
      <c r="C36" s="120" t="s">
        <v>308</v>
      </c>
      <c r="D36" s="119" t="s">
        <v>260</v>
      </c>
      <c r="E36" s="119" t="s">
        <v>260</v>
      </c>
      <c r="F36" s="119" t="s">
        <v>257</v>
      </c>
      <c r="G36" s="44" t="s">
        <v>268</v>
      </c>
      <c r="H36" s="44" t="s">
        <v>269</v>
      </c>
    </row>
    <row r="37" spans="1:8" s="42" customFormat="1">
      <c r="A37" s="40">
        <v>36</v>
      </c>
      <c r="B37" s="40" t="s">
        <v>78</v>
      </c>
      <c r="C37" s="120" t="s">
        <v>314</v>
      </c>
      <c r="D37" s="119" t="s">
        <v>260</v>
      </c>
      <c r="E37" s="119" t="s">
        <v>260</v>
      </c>
      <c r="F37" s="119" t="s">
        <v>257</v>
      </c>
      <c r="G37" s="44" t="s">
        <v>273</v>
      </c>
      <c r="H37" s="44" t="s">
        <v>269</v>
      </c>
    </row>
    <row r="38" spans="1:8">
      <c r="A38" s="40">
        <v>37</v>
      </c>
      <c r="B38" s="40" t="s">
        <v>78</v>
      </c>
      <c r="C38" s="43" t="s">
        <v>309</v>
      </c>
      <c r="D38" s="119" t="s">
        <v>260</v>
      </c>
      <c r="E38" s="119" t="s">
        <v>260</v>
      </c>
      <c r="F38" s="119" t="s">
        <v>257</v>
      </c>
      <c r="G38" s="40" t="s">
        <v>258</v>
      </c>
      <c r="H38" s="44" t="s">
        <v>259</v>
      </c>
    </row>
    <row r="39" spans="1:8">
      <c r="A39" s="40">
        <v>38</v>
      </c>
      <c r="B39" s="40" t="s">
        <v>79</v>
      </c>
      <c r="C39" s="43" t="s">
        <v>310</v>
      </c>
      <c r="D39" s="119" t="s">
        <v>260</v>
      </c>
      <c r="E39" s="119" t="s">
        <v>260</v>
      </c>
      <c r="F39" s="119" t="s">
        <v>257</v>
      </c>
      <c r="G39" s="40" t="s">
        <v>258</v>
      </c>
      <c r="H39" s="44" t="s">
        <v>259</v>
      </c>
    </row>
    <row r="40" spans="1:8">
      <c r="A40" s="40">
        <v>39</v>
      </c>
      <c r="B40" s="40" t="s">
        <v>79</v>
      </c>
      <c r="C40" s="43" t="s">
        <v>311</v>
      </c>
      <c r="D40" s="119" t="s">
        <v>260</v>
      </c>
      <c r="E40" s="40"/>
      <c r="F40" s="124" t="s">
        <v>315</v>
      </c>
      <c r="G40" s="40" t="s">
        <v>273</v>
      </c>
      <c r="H40" s="44" t="s">
        <v>269</v>
      </c>
    </row>
    <row r="41" spans="1:8">
      <c r="A41" s="40">
        <v>40</v>
      </c>
      <c r="B41" s="40" t="s">
        <v>79</v>
      </c>
      <c r="C41" s="43" t="s">
        <v>312</v>
      </c>
      <c r="D41" s="119" t="s">
        <v>260</v>
      </c>
      <c r="E41" s="119" t="s">
        <v>261</v>
      </c>
      <c r="F41" s="124" t="s">
        <v>315</v>
      </c>
      <c r="G41" s="40" t="s">
        <v>273</v>
      </c>
      <c r="H41" s="44" t="s">
        <v>269</v>
      </c>
    </row>
    <row r="42" spans="1:8">
      <c r="A42" s="47" t="s">
        <v>78</v>
      </c>
      <c r="B42" s="64">
        <f>COUNTIF(B2:B41,A42)</f>
        <v>21</v>
      </c>
      <c r="C42" s="115" t="s">
        <v>116</v>
      </c>
      <c r="D42" s="115" t="s">
        <v>117</v>
      </c>
      <c r="E42" s="115" t="s">
        <v>115</v>
      </c>
      <c r="F42" s="207" t="s">
        <v>138</v>
      </c>
      <c r="G42" s="208"/>
      <c r="H42" s="208"/>
    </row>
    <row r="43" spans="1:8">
      <c r="A43" s="48" t="s">
        <v>79</v>
      </c>
      <c r="B43" s="64">
        <f>COUNTIF(B3:B42,A43)</f>
        <v>18</v>
      </c>
      <c r="C43" s="115" t="s">
        <v>453</v>
      </c>
      <c r="D43" s="57">
        <v>6</v>
      </c>
      <c r="E43" s="123">
        <v>23</v>
      </c>
      <c r="F43" s="63" t="s">
        <v>121</v>
      </c>
      <c r="G43" s="63" t="s">
        <v>268</v>
      </c>
      <c r="H43" s="60">
        <f>COUNTIF(G2:G41,G43)</f>
        <v>6</v>
      </c>
    </row>
    <row r="44" spans="1:8">
      <c r="C44" s="115" t="s">
        <v>454</v>
      </c>
      <c r="D44" s="115">
        <v>5</v>
      </c>
      <c r="E44" s="123">
        <v>20</v>
      </c>
      <c r="F44" s="63" t="s">
        <v>120</v>
      </c>
      <c r="G44" s="63" t="s">
        <v>273</v>
      </c>
      <c r="H44" s="60">
        <f>COUNTIF(G2:G41,G44)</f>
        <v>11</v>
      </c>
    </row>
    <row r="45" spans="1:8">
      <c r="D45" s="114"/>
      <c r="E45" s="114"/>
      <c r="F45" s="63" t="s">
        <v>123</v>
      </c>
      <c r="G45" s="63" t="s">
        <v>263</v>
      </c>
      <c r="H45" s="60">
        <f>COUNTIF(G2:G41,G45)</f>
        <v>5</v>
      </c>
    </row>
    <row r="46" spans="1:8">
      <c r="E46" s="41"/>
      <c r="F46" s="63" t="s">
        <v>122</v>
      </c>
      <c r="G46" s="63" t="s">
        <v>258</v>
      </c>
      <c r="H46" s="60">
        <f>COUNTIF(G2:G41,G46)</f>
        <v>18</v>
      </c>
    </row>
    <row r="48" spans="1:8">
      <c r="D48" s="41"/>
      <c r="E48" s="41"/>
      <c r="F48" s="209" t="s">
        <v>139</v>
      </c>
      <c r="G48" s="210"/>
      <c r="H48" s="210"/>
    </row>
    <row r="49" spans="4:8">
      <c r="D49" s="41"/>
      <c r="E49" s="41"/>
      <c r="F49" s="61" t="s">
        <v>120</v>
      </c>
      <c r="G49" s="118" t="s">
        <v>269</v>
      </c>
      <c r="H49" s="118">
        <f>COUNTIF(H2:H41,G49)</f>
        <v>16</v>
      </c>
    </row>
    <row r="50" spans="4:8">
      <c r="F50" s="61" t="s">
        <v>122</v>
      </c>
      <c r="G50" s="61" t="s">
        <v>259</v>
      </c>
      <c r="H50" s="118">
        <f>COUNTIF(H2:H41,G50)</f>
        <v>23</v>
      </c>
    </row>
    <row r="51" spans="4:8">
      <c r="F51" s="61" t="s">
        <v>124</v>
      </c>
      <c r="G51" s="61" t="s">
        <v>278</v>
      </c>
      <c r="H51" s="118">
        <f>COUNTIF(H2:H41,G51)</f>
        <v>1</v>
      </c>
    </row>
  </sheetData>
  <autoFilter ref="A1:O46"/>
  <mergeCells count="2">
    <mergeCell ref="F42:H42"/>
    <mergeCell ref="F48:H48"/>
  </mergeCells>
  <pageMargins left="0.7" right="0.7" top="0.75" bottom="0.75" header="0.3" footer="0.3"/>
  <pageSetup paperSize="9" scale="8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7"/>
  <sheetViews>
    <sheetView view="pageBreakPreview" topLeftCell="A67" zoomScale="93" zoomScaleNormal="77" zoomScaleSheetLayoutView="93" workbookViewId="0">
      <selection activeCell="E72" sqref="E72"/>
    </sheetView>
  </sheetViews>
  <sheetFormatPr defaultRowHeight="22.5"/>
  <cols>
    <col min="1" max="1" width="4" style="76" customWidth="1"/>
    <col min="2" max="2" width="25.5703125" style="50" customWidth="1"/>
    <col min="3" max="3" width="21.140625" style="50" customWidth="1"/>
    <col min="4" max="4" width="4.85546875" style="50" customWidth="1"/>
    <col min="5" max="5" width="32" style="50" customWidth="1"/>
    <col min="6" max="6" width="5.42578125" style="50" customWidth="1"/>
    <col min="7" max="256" width="9.140625" style="50"/>
    <col min="257" max="257" width="4" style="50" customWidth="1"/>
    <col min="258" max="258" width="38.7109375" style="50" customWidth="1"/>
    <col min="259" max="260" width="20.7109375" style="50" customWidth="1"/>
    <col min="261" max="261" width="38.7109375" style="50" customWidth="1"/>
    <col min="262" max="262" width="5.7109375" style="50" customWidth="1"/>
    <col min="263" max="512" width="9.140625" style="50"/>
    <col min="513" max="513" width="4" style="50" customWidth="1"/>
    <col min="514" max="514" width="38.7109375" style="50" customWidth="1"/>
    <col min="515" max="516" width="20.7109375" style="50" customWidth="1"/>
    <col min="517" max="517" width="38.7109375" style="50" customWidth="1"/>
    <col min="518" max="518" width="5.7109375" style="50" customWidth="1"/>
    <col min="519" max="768" width="9.140625" style="50"/>
    <col min="769" max="769" width="4" style="50" customWidth="1"/>
    <col min="770" max="770" width="38.7109375" style="50" customWidth="1"/>
    <col min="771" max="772" width="20.7109375" style="50" customWidth="1"/>
    <col min="773" max="773" width="38.7109375" style="50" customWidth="1"/>
    <col min="774" max="774" width="5.7109375" style="50" customWidth="1"/>
    <col min="775" max="1024" width="9.140625" style="50"/>
    <col min="1025" max="1025" width="4" style="50" customWidth="1"/>
    <col min="1026" max="1026" width="38.7109375" style="50" customWidth="1"/>
    <col min="1027" max="1028" width="20.7109375" style="50" customWidth="1"/>
    <col min="1029" max="1029" width="38.7109375" style="50" customWidth="1"/>
    <col min="1030" max="1030" width="5.7109375" style="50" customWidth="1"/>
    <col min="1031" max="1280" width="9.140625" style="50"/>
    <col min="1281" max="1281" width="4" style="50" customWidth="1"/>
    <col min="1282" max="1282" width="38.7109375" style="50" customWidth="1"/>
    <col min="1283" max="1284" width="20.7109375" style="50" customWidth="1"/>
    <col min="1285" max="1285" width="38.7109375" style="50" customWidth="1"/>
    <col min="1286" max="1286" width="5.7109375" style="50" customWidth="1"/>
    <col min="1287" max="1536" width="9.140625" style="50"/>
    <col min="1537" max="1537" width="4" style="50" customWidth="1"/>
    <col min="1538" max="1538" width="38.7109375" style="50" customWidth="1"/>
    <col min="1539" max="1540" width="20.7109375" style="50" customWidth="1"/>
    <col min="1541" max="1541" width="38.7109375" style="50" customWidth="1"/>
    <col min="1542" max="1542" width="5.7109375" style="50" customWidth="1"/>
    <col min="1543" max="1792" width="9.140625" style="50"/>
    <col min="1793" max="1793" width="4" style="50" customWidth="1"/>
    <col min="1794" max="1794" width="38.7109375" style="50" customWidth="1"/>
    <col min="1795" max="1796" width="20.7109375" style="50" customWidth="1"/>
    <col min="1797" max="1797" width="38.7109375" style="50" customWidth="1"/>
    <col min="1798" max="1798" width="5.7109375" style="50" customWidth="1"/>
    <col min="1799" max="2048" width="9.140625" style="50"/>
    <col min="2049" max="2049" width="4" style="50" customWidth="1"/>
    <col min="2050" max="2050" width="38.7109375" style="50" customWidth="1"/>
    <col min="2051" max="2052" width="20.7109375" style="50" customWidth="1"/>
    <col min="2053" max="2053" width="38.7109375" style="50" customWidth="1"/>
    <col min="2054" max="2054" width="5.7109375" style="50" customWidth="1"/>
    <col min="2055" max="2304" width="9.140625" style="50"/>
    <col min="2305" max="2305" width="4" style="50" customWidth="1"/>
    <col min="2306" max="2306" width="38.7109375" style="50" customWidth="1"/>
    <col min="2307" max="2308" width="20.7109375" style="50" customWidth="1"/>
    <col min="2309" max="2309" width="38.7109375" style="50" customWidth="1"/>
    <col min="2310" max="2310" width="5.7109375" style="50" customWidth="1"/>
    <col min="2311" max="2560" width="9.140625" style="50"/>
    <col min="2561" max="2561" width="4" style="50" customWidth="1"/>
    <col min="2562" max="2562" width="38.7109375" style="50" customWidth="1"/>
    <col min="2563" max="2564" width="20.7109375" style="50" customWidth="1"/>
    <col min="2565" max="2565" width="38.7109375" style="50" customWidth="1"/>
    <col min="2566" max="2566" width="5.7109375" style="50" customWidth="1"/>
    <col min="2567" max="2816" width="9.140625" style="50"/>
    <col min="2817" max="2817" width="4" style="50" customWidth="1"/>
    <col min="2818" max="2818" width="38.7109375" style="50" customWidth="1"/>
    <col min="2819" max="2820" width="20.7109375" style="50" customWidth="1"/>
    <col min="2821" max="2821" width="38.7109375" style="50" customWidth="1"/>
    <col min="2822" max="2822" width="5.7109375" style="50" customWidth="1"/>
    <col min="2823" max="3072" width="9.140625" style="50"/>
    <col min="3073" max="3073" width="4" style="50" customWidth="1"/>
    <col min="3074" max="3074" width="38.7109375" style="50" customWidth="1"/>
    <col min="3075" max="3076" width="20.7109375" style="50" customWidth="1"/>
    <col min="3077" max="3077" width="38.7109375" style="50" customWidth="1"/>
    <col min="3078" max="3078" width="5.7109375" style="50" customWidth="1"/>
    <col min="3079" max="3328" width="9.140625" style="50"/>
    <col min="3329" max="3329" width="4" style="50" customWidth="1"/>
    <col min="3330" max="3330" width="38.7109375" style="50" customWidth="1"/>
    <col min="3331" max="3332" width="20.7109375" style="50" customWidth="1"/>
    <col min="3333" max="3333" width="38.7109375" style="50" customWidth="1"/>
    <col min="3334" max="3334" width="5.7109375" style="50" customWidth="1"/>
    <col min="3335" max="3584" width="9.140625" style="50"/>
    <col min="3585" max="3585" width="4" style="50" customWidth="1"/>
    <col min="3586" max="3586" width="38.7109375" style="50" customWidth="1"/>
    <col min="3587" max="3588" width="20.7109375" style="50" customWidth="1"/>
    <col min="3589" max="3589" width="38.7109375" style="50" customWidth="1"/>
    <col min="3590" max="3590" width="5.7109375" style="50" customWidth="1"/>
    <col min="3591" max="3840" width="9.140625" style="50"/>
    <col min="3841" max="3841" width="4" style="50" customWidth="1"/>
    <col min="3842" max="3842" width="38.7109375" style="50" customWidth="1"/>
    <col min="3843" max="3844" width="20.7109375" style="50" customWidth="1"/>
    <col min="3845" max="3845" width="38.7109375" style="50" customWidth="1"/>
    <col min="3846" max="3846" width="5.7109375" style="50" customWidth="1"/>
    <col min="3847" max="4096" width="9.140625" style="50"/>
    <col min="4097" max="4097" width="4" style="50" customWidth="1"/>
    <col min="4098" max="4098" width="38.7109375" style="50" customWidth="1"/>
    <col min="4099" max="4100" width="20.7109375" style="50" customWidth="1"/>
    <col min="4101" max="4101" width="38.7109375" style="50" customWidth="1"/>
    <col min="4102" max="4102" width="5.7109375" style="50" customWidth="1"/>
    <col min="4103" max="4352" width="9.140625" style="50"/>
    <col min="4353" max="4353" width="4" style="50" customWidth="1"/>
    <col min="4354" max="4354" width="38.7109375" style="50" customWidth="1"/>
    <col min="4355" max="4356" width="20.7109375" style="50" customWidth="1"/>
    <col min="4357" max="4357" width="38.7109375" style="50" customWidth="1"/>
    <col min="4358" max="4358" width="5.7109375" style="50" customWidth="1"/>
    <col min="4359" max="4608" width="9.140625" style="50"/>
    <col min="4609" max="4609" width="4" style="50" customWidth="1"/>
    <col min="4610" max="4610" width="38.7109375" style="50" customWidth="1"/>
    <col min="4611" max="4612" width="20.7109375" style="50" customWidth="1"/>
    <col min="4613" max="4613" width="38.7109375" style="50" customWidth="1"/>
    <col min="4614" max="4614" width="5.7109375" style="50" customWidth="1"/>
    <col min="4615" max="4864" width="9.140625" style="50"/>
    <col min="4865" max="4865" width="4" style="50" customWidth="1"/>
    <col min="4866" max="4866" width="38.7109375" style="50" customWidth="1"/>
    <col min="4867" max="4868" width="20.7109375" style="50" customWidth="1"/>
    <col min="4869" max="4869" width="38.7109375" style="50" customWidth="1"/>
    <col min="4870" max="4870" width="5.7109375" style="50" customWidth="1"/>
    <col min="4871" max="5120" width="9.140625" style="50"/>
    <col min="5121" max="5121" width="4" style="50" customWidth="1"/>
    <col min="5122" max="5122" width="38.7109375" style="50" customWidth="1"/>
    <col min="5123" max="5124" width="20.7109375" style="50" customWidth="1"/>
    <col min="5125" max="5125" width="38.7109375" style="50" customWidth="1"/>
    <col min="5126" max="5126" width="5.7109375" style="50" customWidth="1"/>
    <col min="5127" max="5376" width="9.140625" style="50"/>
    <col min="5377" max="5377" width="4" style="50" customWidth="1"/>
    <col min="5378" max="5378" width="38.7109375" style="50" customWidth="1"/>
    <col min="5379" max="5380" width="20.7109375" style="50" customWidth="1"/>
    <col min="5381" max="5381" width="38.7109375" style="50" customWidth="1"/>
    <col min="5382" max="5382" width="5.7109375" style="50" customWidth="1"/>
    <col min="5383" max="5632" width="9.140625" style="50"/>
    <col min="5633" max="5633" width="4" style="50" customWidth="1"/>
    <col min="5634" max="5634" width="38.7109375" style="50" customWidth="1"/>
    <col min="5635" max="5636" width="20.7109375" style="50" customWidth="1"/>
    <col min="5637" max="5637" width="38.7109375" style="50" customWidth="1"/>
    <col min="5638" max="5638" width="5.7109375" style="50" customWidth="1"/>
    <col min="5639" max="5888" width="9.140625" style="50"/>
    <col min="5889" max="5889" width="4" style="50" customWidth="1"/>
    <col min="5890" max="5890" width="38.7109375" style="50" customWidth="1"/>
    <col min="5891" max="5892" width="20.7109375" style="50" customWidth="1"/>
    <col min="5893" max="5893" width="38.7109375" style="50" customWidth="1"/>
    <col min="5894" max="5894" width="5.7109375" style="50" customWidth="1"/>
    <col min="5895" max="6144" width="9.140625" style="50"/>
    <col min="6145" max="6145" width="4" style="50" customWidth="1"/>
    <col min="6146" max="6146" width="38.7109375" style="50" customWidth="1"/>
    <col min="6147" max="6148" width="20.7109375" style="50" customWidth="1"/>
    <col min="6149" max="6149" width="38.7109375" style="50" customWidth="1"/>
    <col min="6150" max="6150" width="5.7109375" style="50" customWidth="1"/>
    <col min="6151" max="6400" width="9.140625" style="50"/>
    <col min="6401" max="6401" width="4" style="50" customWidth="1"/>
    <col min="6402" max="6402" width="38.7109375" style="50" customWidth="1"/>
    <col min="6403" max="6404" width="20.7109375" style="50" customWidth="1"/>
    <col min="6405" max="6405" width="38.7109375" style="50" customWidth="1"/>
    <col min="6406" max="6406" width="5.7109375" style="50" customWidth="1"/>
    <col min="6407" max="6656" width="9.140625" style="50"/>
    <col min="6657" max="6657" width="4" style="50" customWidth="1"/>
    <col min="6658" max="6658" width="38.7109375" style="50" customWidth="1"/>
    <col min="6659" max="6660" width="20.7109375" style="50" customWidth="1"/>
    <col min="6661" max="6661" width="38.7109375" style="50" customWidth="1"/>
    <col min="6662" max="6662" width="5.7109375" style="50" customWidth="1"/>
    <col min="6663" max="6912" width="9.140625" style="50"/>
    <col min="6913" max="6913" width="4" style="50" customWidth="1"/>
    <col min="6914" max="6914" width="38.7109375" style="50" customWidth="1"/>
    <col min="6915" max="6916" width="20.7109375" style="50" customWidth="1"/>
    <col min="6917" max="6917" width="38.7109375" style="50" customWidth="1"/>
    <col min="6918" max="6918" width="5.7109375" style="50" customWidth="1"/>
    <col min="6919" max="7168" width="9.140625" style="50"/>
    <col min="7169" max="7169" width="4" style="50" customWidth="1"/>
    <col min="7170" max="7170" width="38.7109375" style="50" customWidth="1"/>
    <col min="7171" max="7172" width="20.7109375" style="50" customWidth="1"/>
    <col min="7173" max="7173" width="38.7109375" style="50" customWidth="1"/>
    <col min="7174" max="7174" width="5.7109375" style="50" customWidth="1"/>
    <col min="7175" max="7424" width="9.140625" style="50"/>
    <col min="7425" max="7425" width="4" style="50" customWidth="1"/>
    <col min="7426" max="7426" width="38.7109375" style="50" customWidth="1"/>
    <col min="7427" max="7428" width="20.7109375" style="50" customWidth="1"/>
    <col min="7429" max="7429" width="38.7109375" style="50" customWidth="1"/>
    <col min="7430" max="7430" width="5.7109375" style="50" customWidth="1"/>
    <col min="7431" max="7680" width="9.140625" style="50"/>
    <col min="7681" max="7681" width="4" style="50" customWidth="1"/>
    <col min="7682" max="7682" width="38.7109375" style="50" customWidth="1"/>
    <col min="7683" max="7684" width="20.7109375" style="50" customWidth="1"/>
    <col min="7685" max="7685" width="38.7109375" style="50" customWidth="1"/>
    <col min="7686" max="7686" width="5.7109375" style="50" customWidth="1"/>
    <col min="7687" max="7936" width="9.140625" style="50"/>
    <col min="7937" max="7937" width="4" style="50" customWidth="1"/>
    <col min="7938" max="7938" width="38.7109375" style="50" customWidth="1"/>
    <col min="7939" max="7940" width="20.7109375" style="50" customWidth="1"/>
    <col min="7941" max="7941" width="38.7109375" style="50" customWidth="1"/>
    <col min="7942" max="7942" width="5.7109375" style="50" customWidth="1"/>
    <col min="7943" max="8192" width="9.140625" style="50"/>
    <col min="8193" max="8193" width="4" style="50" customWidth="1"/>
    <col min="8194" max="8194" width="38.7109375" style="50" customWidth="1"/>
    <col min="8195" max="8196" width="20.7109375" style="50" customWidth="1"/>
    <col min="8197" max="8197" width="38.7109375" style="50" customWidth="1"/>
    <col min="8198" max="8198" width="5.7109375" style="50" customWidth="1"/>
    <col min="8199" max="8448" width="9.140625" style="50"/>
    <col min="8449" max="8449" width="4" style="50" customWidth="1"/>
    <col min="8450" max="8450" width="38.7109375" style="50" customWidth="1"/>
    <col min="8451" max="8452" width="20.7109375" style="50" customWidth="1"/>
    <col min="8453" max="8453" width="38.7109375" style="50" customWidth="1"/>
    <col min="8454" max="8454" width="5.7109375" style="50" customWidth="1"/>
    <col min="8455" max="8704" width="9.140625" style="50"/>
    <col min="8705" max="8705" width="4" style="50" customWidth="1"/>
    <col min="8706" max="8706" width="38.7109375" style="50" customWidth="1"/>
    <col min="8707" max="8708" width="20.7109375" style="50" customWidth="1"/>
    <col min="8709" max="8709" width="38.7109375" style="50" customWidth="1"/>
    <col min="8710" max="8710" width="5.7109375" style="50" customWidth="1"/>
    <col min="8711" max="8960" width="9.140625" style="50"/>
    <col min="8961" max="8961" width="4" style="50" customWidth="1"/>
    <col min="8962" max="8962" width="38.7109375" style="50" customWidth="1"/>
    <col min="8963" max="8964" width="20.7109375" style="50" customWidth="1"/>
    <col min="8965" max="8965" width="38.7109375" style="50" customWidth="1"/>
    <col min="8966" max="8966" width="5.7109375" style="50" customWidth="1"/>
    <col min="8967" max="9216" width="9.140625" style="50"/>
    <col min="9217" max="9217" width="4" style="50" customWidth="1"/>
    <col min="9218" max="9218" width="38.7109375" style="50" customWidth="1"/>
    <col min="9219" max="9220" width="20.7109375" style="50" customWidth="1"/>
    <col min="9221" max="9221" width="38.7109375" style="50" customWidth="1"/>
    <col min="9222" max="9222" width="5.7109375" style="50" customWidth="1"/>
    <col min="9223" max="9472" width="9.140625" style="50"/>
    <col min="9473" max="9473" width="4" style="50" customWidth="1"/>
    <col min="9474" max="9474" width="38.7109375" style="50" customWidth="1"/>
    <col min="9475" max="9476" width="20.7109375" style="50" customWidth="1"/>
    <col min="9477" max="9477" width="38.7109375" style="50" customWidth="1"/>
    <col min="9478" max="9478" width="5.7109375" style="50" customWidth="1"/>
    <col min="9479" max="9728" width="9.140625" style="50"/>
    <col min="9729" max="9729" width="4" style="50" customWidth="1"/>
    <col min="9730" max="9730" width="38.7109375" style="50" customWidth="1"/>
    <col min="9731" max="9732" width="20.7109375" style="50" customWidth="1"/>
    <col min="9733" max="9733" width="38.7109375" style="50" customWidth="1"/>
    <col min="9734" max="9734" width="5.7109375" style="50" customWidth="1"/>
    <col min="9735" max="9984" width="9.140625" style="50"/>
    <col min="9985" max="9985" width="4" style="50" customWidth="1"/>
    <col min="9986" max="9986" width="38.7109375" style="50" customWidth="1"/>
    <col min="9987" max="9988" width="20.7109375" style="50" customWidth="1"/>
    <col min="9989" max="9989" width="38.7109375" style="50" customWidth="1"/>
    <col min="9990" max="9990" width="5.7109375" style="50" customWidth="1"/>
    <col min="9991" max="10240" width="9.140625" style="50"/>
    <col min="10241" max="10241" width="4" style="50" customWidth="1"/>
    <col min="10242" max="10242" width="38.7109375" style="50" customWidth="1"/>
    <col min="10243" max="10244" width="20.7109375" style="50" customWidth="1"/>
    <col min="10245" max="10245" width="38.7109375" style="50" customWidth="1"/>
    <col min="10246" max="10246" width="5.7109375" style="50" customWidth="1"/>
    <col min="10247" max="10496" width="9.140625" style="50"/>
    <col min="10497" max="10497" width="4" style="50" customWidth="1"/>
    <col min="10498" max="10498" width="38.7109375" style="50" customWidth="1"/>
    <col min="10499" max="10500" width="20.7109375" style="50" customWidth="1"/>
    <col min="10501" max="10501" width="38.7109375" style="50" customWidth="1"/>
    <col min="10502" max="10502" width="5.7109375" style="50" customWidth="1"/>
    <col min="10503" max="10752" width="9.140625" style="50"/>
    <col min="10753" max="10753" width="4" style="50" customWidth="1"/>
    <col min="10754" max="10754" width="38.7109375" style="50" customWidth="1"/>
    <col min="10755" max="10756" width="20.7109375" style="50" customWidth="1"/>
    <col min="10757" max="10757" width="38.7109375" style="50" customWidth="1"/>
    <col min="10758" max="10758" width="5.7109375" style="50" customWidth="1"/>
    <col min="10759" max="11008" width="9.140625" style="50"/>
    <col min="11009" max="11009" width="4" style="50" customWidth="1"/>
    <col min="11010" max="11010" width="38.7109375" style="50" customWidth="1"/>
    <col min="11011" max="11012" width="20.7109375" style="50" customWidth="1"/>
    <col min="11013" max="11013" width="38.7109375" style="50" customWidth="1"/>
    <col min="11014" max="11014" width="5.7109375" style="50" customWidth="1"/>
    <col min="11015" max="11264" width="9.140625" style="50"/>
    <col min="11265" max="11265" width="4" style="50" customWidth="1"/>
    <col min="11266" max="11266" width="38.7109375" style="50" customWidth="1"/>
    <col min="11267" max="11268" width="20.7109375" style="50" customWidth="1"/>
    <col min="11269" max="11269" width="38.7109375" style="50" customWidth="1"/>
    <col min="11270" max="11270" width="5.7109375" style="50" customWidth="1"/>
    <col min="11271" max="11520" width="9.140625" style="50"/>
    <col min="11521" max="11521" width="4" style="50" customWidth="1"/>
    <col min="11522" max="11522" width="38.7109375" style="50" customWidth="1"/>
    <col min="11523" max="11524" width="20.7109375" style="50" customWidth="1"/>
    <col min="11525" max="11525" width="38.7109375" style="50" customWidth="1"/>
    <col min="11526" max="11526" width="5.7109375" style="50" customWidth="1"/>
    <col min="11527" max="11776" width="9.140625" style="50"/>
    <col min="11777" max="11777" width="4" style="50" customWidth="1"/>
    <col min="11778" max="11778" width="38.7109375" style="50" customWidth="1"/>
    <col min="11779" max="11780" width="20.7109375" style="50" customWidth="1"/>
    <col min="11781" max="11781" width="38.7109375" style="50" customWidth="1"/>
    <col min="11782" max="11782" width="5.7109375" style="50" customWidth="1"/>
    <col min="11783" max="12032" width="9.140625" style="50"/>
    <col min="12033" max="12033" width="4" style="50" customWidth="1"/>
    <col min="12034" max="12034" width="38.7109375" style="50" customWidth="1"/>
    <col min="12035" max="12036" width="20.7109375" style="50" customWidth="1"/>
    <col min="12037" max="12037" width="38.7109375" style="50" customWidth="1"/>
    <col min="12038" max="12038" width="5.7109375" style="50" customWidth="1"/>
    <col min="12039" max="12288" width="9.140625" style="50"/>
    <col min="12289" max="12289" width="4" style="50" customWidth="1"/>
    <col min="12290" max="12290" width="38.7109375" style="50" customWidth="1"/>
    <col min="12291" max="12292" width="20.7109375" style="50" customWidth="1"/>
    <col min="12293" max="12293" width="38.7109375" style="50" customWidth="1"/>
    <col min="12294" max="12294" width="5.7109375" style="50" customWidth="1"/>
    <col min="12295" max="12544" width="9.140625" style="50"/>
    <col min="12545" max="12545" width="4" style="50" customWidth="1"/>
    <col min="12546" max="12546" width="38.7109375" style="50" customWidth="1"/>
    <col min="12547" max="12548" width="20.7109375" style="50" customWidth="1"/>
    <col min="12549" max="12549" width="38.7109375" style="50" customWidth="1"/>
    <col min="12550" max="12550" width="5.7109375" style="50" customWidth="1"/>
    <col min="12551" max="12800" width="9.140625" style="50"/>
    <col min="12801" max="12801" width="4" style="50" customWidth="1"/>
    <col min="12802" max="12802" width="38.7109375" style="50" customWidth="1"/>
    <col min="12803" max="12804" width="20.7109375" style="50" customWidth="1"/>
    <col min="12805" max="12805" width="38.7109375" style="50" customWidth="1"/>
    <col min="12806" max="12806" width="5.7109375" style="50" customWidth="1"/>
    <col min="12807" max="13056" width="9.140625" style="50"/>
    <col min="13057" max="13057" width="4" style="50" customWidth="1"/>
    <col min="13058" max="13058" width="38.7109375" style="50" customWidth="1"/>
    <col min="13059" max="13060" width="20.7109375" style="50" customWidth="1"/>
    <col min="13061" max="13061" width="38.7109375" style="50" customWidth="1"/>
    <col min="13062" max="13062" width="5.7109375" style="50" customWidth="1"/>
    <col min="13063" max="13312" width="9.140625" style="50"/>
    <col min="13313" max="13313" width="4" style="50" customWidth="1"/>
    <col min="13314" max="13314" width="38.7109375" style="50" customWidth="1"/>
    <col min="13315" max="13316" width="20.7109375" style="50" customWidth="1"/>
    <col min="13317" max="13317" width="38.7109375" style="50" customWidth="1"/>
    <col min="13318" max="13318" width="5.7109375" style="50" customWidth="1"/>
    <col min="13319" max="13568" width="9.140625" style="50"/>
    <col min="13569" max="13569" width="4" style="50" customWidth="1"/>
    <col min="13570" max="13570" width="38.7109375" style="50" customWidth="1"/>
    <col min="13571" max="13572" width="20.7109375" style="50" customWidth="1"/>
    <col min="13573" max="13573" width="38.7109375" style="50" customWidth="1"/>
    <col min="13574" max="13574" width="5.7109375" style="50" customWidth="1"/>
    <col min="13575" max="13824" width="9.140625" style="50"/>
    <col min="13825" max="13825" width="4" style="50" customWidth="1"/>
    <col min="13826" max="13826" width="38.7109375" style="50" customWidth="1"/>
    <col min="13827" max="13828" width="20.7109375" style="50" customWidth="1"/>
    <col min="13829" max="13829" width="38.7109375" style="50" customWidth="1"/>
    <col min="13830" max="13830" width="5.7109375" style="50" customWidth="1"/>
    <col min="13831" max="14080" width="9.140625" style="50"/>
    <col min="14081" max="14081" width="4" style="50" customWidth="1"/>
    <col min="14082" max="14082" width="38.7109375" style="50" customWidth="1"/>
    <col min="14083" max="14084" width="20.7109375" style="50" customWidth="1"/>
    <col min="14085" max="14085" width="38.7109375" style="50" customWidth="1"/>
    <col min="14086" max="14086" width="5.7109375" style="50" customWidth="1"/>
    <col min="14087" max="14336" width="9.140625" style="50"/>
    <col min="14337" max="14337" width="4" style="50" customWidth="1"/>
    <col min="14338" max="14338" width="38.7109375" style="50" customWidth="1"/>
    <col min="14339" max="14340" width="20.7109375" style="50" customWidth="1"/>
    <col min="14341" max="14341" width="38.7109375" style="50" customWidth="1"/>
    <col min="14342" max="14342" width="5.7109375" style="50" customWidth="1"/>
    <col min="14343" max="14592" width="9.140625" style="50"/>
    <col min="14593" max="14593" width="4" style="50" customWidth="1"/>
    <col min="14594" max="14594" width="38.7109375" style="50" customWidth="1"/>
    <col min="14595" max="14596" width="20.7109375" style="50" customWidth="1"/>
    <col min="14597" max="14597" width="38.7109375" style="50" customWidth="1"/>
    <col min="14598" max="14598" width="5.7109375" style="50" customWidth="1"/>
    <col min="14599" max="14848" width="9.140625" style="50"/>
    <col min="14849" max="14849" width="4" style="50" customWidth="1"/>
    <col min="14850" max="14850" width="38.7109375" style="50" customWidth="1"/>
    <col min="14851" max="14852" width="20.7109375" style="50" customWidth="1"/>
    <col min="14853" max="14853" width="38.7109375" style="50" customWidth="1"/>
    <col min="14854" max="14854" width="5.7109375" style="50" customWidth="1"/>
    <col min="14855" max="15104" width="9.140625" style="50"/>
    <col min="15105" max="15105" width="4" style="50" customWidth="1"/>
    <col min="15106" max="15106" width="38.7109375" style="50" customWidth="1"/>
    <col min="15107" max="15108" width="20.7109375" style="50" customWidth="1"/>
    <col min="15109" max="15109" width="38.7109375" style="50" customWidth="1"/>
    <col min="15110" max="15110" width="5.7109375" style="50" customWidth="1"/>
    <col min="15111" max="15360" width="9.140625" style="50"/>
    <col min="15361" max="15361" width="4" style="50" customWidth="1"/>
    <col min="15362" max="15362" width="38.7109375" style="50" customWidth="1"/>
    <col min="15363" max="15364" width="20.7109375" style="50" customWidth="1"/>
    <col min="15365" max="15365" width="38.7109375" style="50" customWidth="1"/>
    <col min="15366" max="15366" width="5.7109375" style="50" customWidth="1"/>
    <col min="15367" max="15616" width="9.140625" style="50"/>
    <col min="15617" max="15617" width="4" style="50" customWidth="1"/>
    <col min="15618" max="15618" width="38.7109375" style="50" customWidth="1"/>
    <col min="15619" max="15620" width="20.7109375" style="50" customWidth="1"/>
    <col min="15621" max="15621" width="38.7109375" style="50" customWidth="1"/>
    <col min="15622" max="15622" width="5.7109375" style="50" customWidth="1"/>
    <col min="15623" max="15872" width="9.140625" style="50"/>
    <col min="15873" max="15873" width="4" style="50" customWidth="1"/>
    <col min="15874" max="15874" width="38.7109375" style="50" customWidth="1"/>
    <col min="15875" max="15876" width="20.7109375" style="50" customWidth="1"/>
    <col min="15877" max="15877" width="38.7109375" style="50" customWidth="1"/>
    <col min="15878" max="15878" width="5.7109375" style="50" customWidth="1"/>
    <col min="15879" max="16128" width="9.140625" style="50"/>
    <col min="16129" max="16129" width="4" style="50" customWidth="1"/>
    <col min="16130" max="16130" width="38.7109375" style="50" customWidth="1"/>
    <col min="16131" max="16132" width="20.7109375" style="50" customWidth="1"/>
    <col min="16133" max="16133" width="38.7109375" style="50" customWidth="1"/>
    <col min="16134" max="16134" width="5.7109375" style="50" customWidth="1"/>
    <col min="16135" max="16384" width="9.140625" style="50"/>
  </cols>
  <sheetData>
    <row r="1" spans="1:6" ht="26.25">
      <c r="A1" s="74" t="s">
        <v>63</v>
      </c>
      <c r="C1" s="75" t="s">
        <v>64</v>
      </c>
      <c r="D1" s="50">
        <f>COUNTIF($B$7:$E$80,C1)</f>
        <v>3</v>
      </c>
      <c r="E1" s="75" t="s">
        <v>67</v>
      </c>
      <c r="F1" s="50">
        <f>COUNTIF($B$7:$E$76,E1)</f>
        <v>1</v>
      </c>
    </row>
    <row r="2" spans="1:6" ht="26.25">
      <c r="A2" s="74" t="s">
        <v>253</v>
      </c>
      <c r="C2" s="75" t="s">
        <v>61</v>
      </c>
      <c r="D2" s="50">
        <f>COUNTIF($B$7:$E$81,C2)</f>
        <v>12</v>
      </c>
      <c r="E2" s="75" t="s">
        <v>68</v>
      </c>
      <c r="F2" s="50">
        <f>COUNTIF($B$7:$E$80,E2)</f>
        <v>1</v>
      </c>
    </row>
    <row r="3" spans="1:6" ht="26.25">
      <c r="A3" s="74"/>
      <c r="C3" s="75" t="s">
        <v>65</v>
      </c>
      <c r="D3" s="50">
        <f>COUNTIF($B$7:$E$81,C3)</f>
        <v>11</v>
      </c>
      <c r="E3" s="75" t="s">
        <v>69</v>
      </c>
      <c r="F3" s="50">
        <f>COUNTIF($B$7:$E$80,E3)</f>
        <v>2</v>
      </c>
    </row>
    <row r="4" spans="1:6">
      <c r="C4" s="75" t="s">
        <v>66</v>
      </c>
      <c r="D4" s="50">
        <v>29</v>
      </c>
      <c r="E4" s="75"/>
    </row>
    <row r="5" spans="1:6" ht="24" thickBot="1">
      <c r="C5" s="77"/>
      <c r="D5" s="78"/>
      <c r="E5" s="79" t="s">
        <v>62</v>
      </c>
      <c r="F5" s="80">
        <f>SUM(D1:D4,F1:F4)</f>
        <v>59</v>
      </c>
    </row>
    <row r="6" spans="1:6" ht="23.25" thickTop="1">
      <c r="C6" s="75"/>
      <c r="E6" s="75"/>
    </row>
    <row r="7" spans="1:6" ht="23.25">
      <c r="A7" s="213" t="s">
        <v>113</v>
      </c>
      <c r="B7" s="213"/>
      <c r="C7" s="213"/>
      <c r="D7" s="213"/>
      <c r="E7" s="213"/>
      <c r="F7" s="213"/>
    </row>
    <row r="8" spans="1:6" ht="26.25">
      <c r="B8" s="81" t="s">
        <v>321</v>
      </c>
      <c r="C8" s="82"/>
      <c r="D8" s="82"/>
      <c r="E8" s="189" t="s">
        <v>504</v>
      </c>
    </row>
    <row r="9" spans="1:6" ht="25.5">
      <c r="B9" s="214" t="s">
        <v>104</v>
      </c>
      <c r="C9" s="215"/>
      <c r="D9" s="216" t="s">
        <v>524</v>
      </c>
      <c r="E9" s="217"/>
    </row>
    <row r="10" spans="1:6">
      <c r="B10" s="211" t="s">
        <v>64</v>
      </c>
      <c r="C10" s="212"/>
      <c r="D10" s="218" t="s">
        <v>61</v>
      </c>
      <c r="E10" s="219"/>
    </row>
    <row r="11" spans="1:6" ht="25.5">
      <c r="B11" s="83" t="s">
        <v>125</v>
      </c>
      <c r="C11" s="216" t="s">
        <v>203</v>
      </c>
      <c r="D11" s="217"/>
      <c r="E11" s="84"/>
    </row>
    <row r="12" spans="1:6">
      <c r="B12" s="85" t="s">
        <v>65</v>
      </c>
      <c r="C12" s="211" t="s">
        <v>65</v>
      </c>
      <c r="D12" s="212"/>
      <c r="E12" s="86"/>
    </row>
    <row r="14" spans="1:6" ht="26.25">
      <c r="B14" s="87" t="s">
        <v>322</v>
      </c>
      <c r="C14" s="82"/>
      <c r="D14" s="82"/>
      <c r="E14" s="189" t="s">
        <v>505</v>
      </c>
    </row>
    <row r="15" spans="1:6" ht="25.5">
      <c r="B15" s="216" t="s">
        <v>204</v>
      </c>
      <c r="C15" s="217"/>
      <c r="D15" s="216" t="s">
        <v>523</v>
      </c>
      <c r="E15" s="217"/>
    </row>
    <row r="16" spans="1:6">
      <c r="B16" s="211" t="s">
        <v>66</v>
      </c>
      <c r="C16" s="212"/>
      <c r="D16" s="218" t="s">
        <v>61</v>
      </c>
      <c r="E16" s="219"/>
    </row>
    <row r="17" spans="2:6" ht="25.5">
      <c r="B17" s="83" t="s">
        <v>205</v>
      </c>
      <c r="C17" s="220" t="s">
        <v>206</v>
      </c>
      <c r="D17" s="221"/>
      <c r="E17" s="84" t="s">
        <v>207</v>
      </c>
    </row>
    <row r="18" spans="2:6">
      <c r="B18" s="85" t="s">
        <v>65</v>
      </c>
      <c r="C18" s="211" t="s">
        <v>66</v>
      </c>
      <c r="D18" s="212"/>
      <c r="E18" s="85" t="s">
        <v>66</v>
      </c>
      <c r="F18" s="88"/>
    </row>
    <row r="19" spans="2:6">
      <c r="B19" s="89"/>
      <c r="C19" s="89"/>
      <c r="D19" s="89"/>
      <c r="E19" s="90"/>
    </row>
    <row r="20" spans="2:6" ht="26.25">
      <c r="B20" s="87" t="s">
        <v>323</v>
      </c>
      <c r="C20" s="82"/>
      <c r="D20" s="82"/>
      <c r="E20" s="189" t="s">
        <v>506</v>
      </c>
    </row>
    <row r="21" spans="2:6" ht="25.5">
      <c r="B21" s="216" t="s">
        <v>208</v>
      </c>
      <c r="C21" s="217"/>
      <c r="D21" s="216" t="s">
        <v>522</v>
      </c>
      <c r="E21" s="217"/>
    </row>
    <row r="22" spans="2:6">
      <c r="B22" s="211" t="s">
        <v>65</v>
      </c>
      <c r="C22" s="212"/>
      <c r="D22" s="218" t="s">
        <v>61</v>
      </c>
      <c r="E22" s="219"/>
    </row>
    <row r="23" spans="2:6" ht="25.5">
      <c r="B23" s="91" t="s">
        <v>209</v>
      </c>
      <c r="C23" s="214" t="s">
        <v>210</v>
      </c>
      <c r="D23" s="215"/>
      <c r="E23" s="91" t="s">
        <v>211</v>
      </c>
    </row>
    <row r="24" spans="2:6">
      <c r="B24" s="85" t="s">
        <v>218</v>
      </c>
      <c r="C24" s="211" t="s">
        <v>66</v>
      </c>
      <c r="D24" s="212"/>
      <c r="E24" s="92" t="s">
        <v>66</v>
      </c>
    </row>
    <row r="25" spans="2:6">
      <c r="B25" s="89"/>
      <c r="C25" s="89"/>
      <c r="D25" s="89"/>
      <c r="E25" s="89"/>
    </row>
    <row r="26" spans="2:6">
      <c r="B26" s="76"/>
      <c r="C26" s="76"/>
      <c r="D26" s="76"/>
      <c r="E26" s="76"/>
      <c r="F26" s="76"/>
    </row>
    <row r="27" spans="2:6" ht="26.25">
      <c r="B27" s="87" t="s">
        <v>324</v>
      </c>
      <c r="C27" s="82"/>
      <c r="D27" s="82"/>
      <c r="E27" s="189" t="s">
        <v>507</v>
      </c>
    </row>
    <row r="28" spans="2:6" ht="25.5">
      <c r="B28" s="216" t="s">
        <v>212</v>
      </c>
      <c r="C28" s="217"/>
      <c r="D28" s="216" t="s">
        <v>521</v>
      </c>
      <c r="E28" s="217"/>
    </row>
    <row r="29" spans="2:6">
      <c r="B29" s="211" t="s">
        <v>65</v>
      </c>
      <c r="C29" s="212"/>
      <c r="D29" s="218" t="s">
        <v>61</v>
      </c>
      <c r="E29" s="219"/>
    </row>
    <row r="30" spans="2:6" ht="25.5">
      <c r="B30" s="91" t="s">
        <v>213</v>
      </c>
      <c r="C30" s="214" t="s">
        <v>214</v>
      </c>
      <c r="D30" s="215"/>
      <c r="E30" s="91" t="s">
        <v>215</v>
      </c>
    </row>
    <row r="31" spans="2:6">
      <c r="B31" s="85" t="s">
        <v>218</v>
      </c>
      <c r="C31" s="211" t="s">
        <v>66</v>
      </c>
      <c r="D31" s="212"/>
      <c r="E31" s="92" t="s">
        <v>66</v>
      </c>
    </row>
    <row r="32" spans="2:6" s="76" customFormat="1">
      <c r="B32" s="89"/>
      <c r="C32" s="89"/>
      <c r="D32" s="89"/>
      <c r="E32" s="89"/>
    </row>
    <row r="33" spans="1:6" ht="26.25">
      <c r="B33" s="87" t="s">
        <v>325</v>
      </c>
      <c r="C33" s="82"/>
      <c r="D33" s="82"/>
      <c r="E33" s="189" t="s">
        <v>508</v>
      </c>
    </row>
    <row r="34" spans="1:6" ht="25.5">
      <c r="B34" s="214" t="s">
        <v>224</v>
      </c>
      <c r="C34" s="215"/>
      <c r="D34" s="216" t="s">
        <v>520</v>
      </c>
      <c r="E34" s="217"/>
    </row>
    <row r="35" spans="1:6">
      <c r="B35" s="223" t="s">
        <v>65</v>
      </c>
      <c r="C35" s="224"/>
      <c r="D35" s="218" t="s">
        <v>61</v>
      </c>
      <c r="E35" s="219"/>
    </row>
    <row r="36" spans="1:6" ht="25.5">
      <c r="B36" s="84" t="s">
        <v>216</v>
      </c>
      <c r="C36" s="216" t="s">
        <v>217</v>
      </c>
      <c r="D36" s="217"/>
      <c r="E36" s="84" t="s">
        <v>219</v>
      </c>
    </row>
    <row r="37" spans="1:6">
      <c r="B37" s="85" t="s">
        <v>218</v>
      </c>
      <c r="C37" s="211" t="s">
        <v>66</v>
      </c>
      <c r="D37" s="212"/>
      <c r="E37" s="92" t="s">
        <v>66</v>
      </c>
    </row>
    <row r="39" spans="1:6" ht="26.25">
      <c r="B39" s="87" t="s">
        <v>326</v>
      </c>
      <c r="C39" s="82"/>
      <c r="D39" s="82"/>
      <c r="E39" s="189" t="s">
        <v>509</v>
      </c>
    </row>
    <row r="40" spans="1:6" ht="26.25">
      <c r="B40" s="214" t="s">
        <v>220</v>
      </c>
      <c r="C40" s="215"/>
      <c r="D40" s="216" t="s">
        <v>519</v>
      </c>
      <c r="E40" s="222"/>
    </row>
    <row r="41" spans="1:6">
      <c r="B41" s="211" t="s">
        <v>65</v>
      </c>
      <c r="C41" s="212"/>
      <c r="D41" s="218" t="s">
        <v>61</v>
      </c>
      <c r="E41" s="219"/>
    </row>
    <row r="42" spans="1:6" ht="25.5">
      <c r="B42" s="84" t="s">
        <v>221</v>
      </c>
      <c r="C42" s="216" t="s">
        <v>222</v>
      </c>
      <c r="D42" s="225"/>
      <c r="E42" s="84" t="s">
        <v>223</v>
      </c>
    </row>
    <row r="43" spans="1:6">
      <c r="B43" s="85" t="s">
        <v>218</v>
      </c>
      <c r="C43" s="211" t="s">
        <v>66</v>
      </c>
      <c r="D43" s="212"/>
      <c r="E43" s="92" t="s">
        <v>66</v>
      </c>
    </row>
    <row r="44" spans="1:6" ht="23.25">
      <c r="A44" s="213" t="s">
        <v>114</v>
      </c>
      <c r="B44" s="213"/>
      <c r="C44" s="213"/>
      <c r="D44" s="213"/>
      <c r="E44" s="213"/>
      <c r="F44" s="213"/>
    </row>
    <row r="45" spans="1:6" ht="26.25">
      <c r="B45" s="87" t="s">
        <v>327</v>
      </c>
      <c r="C45" s="82"/>
      <c r="D45" s="82"/>
      <c r="E45" s="189" t="s">
        <v>533</v>
      </c>
    </row>
    <row r="46" spans="1:6" ht="25.5">
      <c r="B46" s="216" t="s">
        <v>119</v>
      </c>
      <c r="C46" s="217"/>
      <c r="D46" s="216" t="s">
        <v>532</v>
      </c>
      <c r="E46" s="217"/>
    </row>
    <row r="47" spans="1:6">
      <c r="B47" s="211" t="s">
        <v>64</v>
      </c>
      <c r="C47" s="212"/>
      <c r="D47" s="218" t="s">
        <v>61</v>
      </c>
      <c r="E47" s="219"/>
    </row>
    <row r="48" spans="1:6" ht="25.5">
      <c r="B48" s="84" t="s">
        <v>225</v>
      </c>
      <c r="C48" s="216" t="s">
        <v>226</v>
      </c>
      <c r="D48" s="225"/>
      <c r="E48" s="84" t="s">
        <v>227</v>
      </c>
    </row>
    <row r="49" spans="2:5">
      <c r="B49" s="85" t="s">
        <v>218</v>
      </c>
      <c r="C49" s="211" t="s">
        <v>66</v>
      </c>
      <c r="D49" s="212"/>
      <c r="E49" s="92" t="s">
        <v>66</v>
      </c>
    </row>
    <row r="51" spans="2:5" ht="26.25">
      <c r="B51" s="87" t="s">
        <v>328</v>
      </c>
      <c r="C51" s="82"/>
      <c r="D51" s="82"/>
      <c r="E51" s="189" t="s">
        <v>511</v>
      </c>
    </row>
    <row r="52" spans="2:5" ht="25.5">
      <c r="B52" s="216" t="s">
        <v>228</v>
      </c>
      <c r="C52" s="217"/>
      <c r="D52" s="216" t="s">
        <v>518</v>
      </c>
      <c r="E52" s="217"/>
    </row>
    <row r="53" spans="2:5">
      <c r="B53" s="211" t="s">
        <v>65</v>
      </c>
      <c r="C53" s="212"/>
      <c r="D53" s="218" t="s">
        <v>61</v>
      </c>
      <c r="E53" s="219"/>
    </row>
    <row r="54" spans="2:5" ht="25.5">
      <c r="B54" s="84" t="s">
        <v>229</v>
      </c>
      <c r="C54" s="216" t="s">
        <v>230</v>
      </c>
      <c r="D54" s="217"/>
      <c r="E54" s="84" t="s">
        <v>231</v>
      </c>
    </row>
    <row r="55" spans="2:5">
      <c r="B55" s="85" t="s">
        <v>218</v>
      </c>
      <c r="C55" s="211" t="s">
        <v>66</v>
      </c>
      <c r="D55" s="212"/>
      <c r="E55" s="92" t="s">
        <v>66</v>
      </c>
    </row>
    <row r="56" spans="2:5">
      <c r="B56" s="93"/>
      <c r="C56" s="93"/>
      <c r="D56" s="93"/>
      <c r="E56" s="94"/>
    </row>
    <row r="57" spans="2:5" ht="26.25">
      <c r="B57" s="87" t="s">
        <v>329</v>
      </c>
      <c r="C57" s="82"/>
      <c r="D57" s="82"/>
      <c r="E57" s="189" t="s">
        <v>534</v>
      </c>
    </row>
    <row r="58" spans="2:5" ht="26.25">
      <c r="B58" s="216" t="s">
        <v>232</v>
      </c>
      <c r="C58" s="217"/>
      <c r="D58" s="216" t="s">
        <v>535</v>
      </c>
      <c r="E58" s="222"/>
    </row>
    <row r="59" spans="2:5">
      <c r="B59" s="211" t="s">
        <v>65</v>
      </c>
      <c r="C59" s="212"/>
      <c r="D59" s="218" t="s">
        <v>61</v>
      </c>
      <c r="E59" s="219"/>
    </row>
    <row r="60" spans="2:5" ht="25.5">
      <c r="B60" s="84" t="s">
        <v>238</v>
      </c>
      <c r="C60" s="216" t="s">
        <v>234</v>
      </c>
      <c r="D60" s="217"/>
      <c r="E60" s="84" t="s">
        <v>235</v>
      </c>
    </row>
    <row r="61" spans="2:5">
      <c r="B61" s="85" t="s">
        <v>218</v>
      </c>
      <c r="C61" s="211" t="s">
        <v>66</v>
      </c>
      <c r="D61" s="212"/>
      <c r="E61" s="92" t="s">
        <v>66</v>
      </c>
    </row>
    <row r="62" spans="2:5" ht="21" customHeight="1"/>
    <row r="63" spans="2:5" ht="26.25">
      <c r="B63" s="87" t="s">
        <v>330</v>
      </c>
      <c r="C63" s="82"/>
      <c r="D63" s="82"/>
      <c r="E63" s="189" t="s">
        <v>510</v>
      </c>
    </row>
    <row r="64" spans="2:5" ht="26.25">
      <c r="B64" s="216" t="s">
        <v>239</v>
      </c>
      <c r="C64" s="217"/>
      <c r="D64" s="216" t="s">
        <v>525</v>
      </c>
      <c r="E64" s="222"/>
    </row>
    <row r="65" spans="1:6">
      <c r="B65" s="211" t="s">
        <v>65</v>
      </c>
      <c r="C65" s="212"/>
      <c r="D65" s="218" t="s">
        <v>61</v>
      </c>
      <c r="E65" s="219"/>
    </row>
    <row r="66" spans="1:6" ht="25.5">
      <c r="B66" s="84" t="s">
        <v>240</v>
      </c>
      <c r="C66" s="220" t="s">
        <v>241</v>
      </c>
      <c r="D66" s="221"/>
      <c r="E66" s="84" t="s">
        <v>242</v>
      </c>
    </row>
    <row r="67" spans="1:6" ht="25.15" customHeight="1">
      <c r="B67" s="85" t="s">
        <v>218</v>
      </c>
      <c r="C67" s="211" t="s">
        <v>66</v>
      </c>
      <c r="D67" s="212"/>
      <c r="E67" s="92" t="s">
        <v>66</v>
      </c>
    </row>
    <row r="68" spans="1:6" ht="17.45" customHeight="1">
      <c r="A68" s="95"/>
      <c r="B68" s="96"/>
      <c r="C68" s="96"/>
      <c r="D68" s="96"/>
      <c r="E68" s="97"/>
      <c r="F68" s="98"/>
    </row>
    <row r="69" spans="1:6" ht="26.25">
      <c r="B69" s="87" t="s">
        <v>331</v>
      </c>
      <c r="C69" s="82"/>
      <c r="D69" s="82"/>
      <c r="E69" s="189" t="s">
        <v>512</v>
      </c>
    </row>
    <row r="70" spans="1:6" ht="25.5">
      <c r="B70" s="216" t="s">
        <v>236</v>
      </c>
      <c r="C70" s="217"/>
      <c r="D70" s="216" t="s">
        <v>517</v>
      </c>
      <c r="E70" s="217"/>
    </row>
    <row r="71" spans="1:6">
      <c r="B71" s="211" t="s">
        <v>65</v>
      </c>
      <c r="C71" s="212"/>
      <c r="D71" s="218" t="s">
        <v>61</v>
      </c>
      <c r="E71" s="219"/>
    </row>
    <row r="72" spans="1:6" ht="25.5">
      <c r="B72" s="84" t="s">
        <v>233</v>
      </c>
      <c r="C72" s="220" t="s">
        <v>237</v>
      </c>
      <c r="D72" s="221"/>
      <c r="E72" s="84" t="s">
        <v>463</v>
      </c>
    </row>
    <row r="73" spans="1:6">
      <c r="B73" s="85" t="s">
        <v>218</v>
      </c>
      <c r="C73" s="211" t="s">
        <v>66</v>
      </c>
      <c r="D73" s="212"/>
      <c r="E73" s="92" t="s">
        <v>67</v>
      </c>
    </row>
    <row r="74" spans="1:6" ht="19.899999999999999" customHeight="1">
      <c r="B74" s="99"/>
      <c r="C74" s="99"/>
      <c r="D74" s="99"/>
      <c r="E74" s="99"/>
    </row>
    <row r="75" spans="1:6" ht="23.25">
      <c r="A75" s="213" t="s">
        <v>514</v>
      </c>
      <c r="B75" s="213"/>
      <c r="C75" s="213"/>
      <c r="D75" s="213"/>
      <c r="E75" s="213"/>
      <c r="F75" s="213"/>
    </row>
    <row r="76" spans="1:6" s="76" customFormat="1" ht="26.25">
      <c r="B76" s="121" t="s">
        <v>515</v>
      </c>
      <c r="C76" s="121"/>
      <c r="D76" s="122"/>
      <c r="E76" s="190" t="s">
        <v>513</v>
      </c>
    </row>
    <row r="77" spans="1:6" s="76" customFormat="1" ht="26.25">
      <c r="B77" s="226" t="s">
        <v>254</v>
      </c>
      <c r="C77" s="227"/>
      <c r="D77" s="220" t="s">
        <v>516</v>
      </c>
      <c r="E77" s="221"/>
    </row>
    <row r="78" spans="1:6" s="76" customFormat="1">
      <c r="B78" s="211" t="s">
        <v>64</v>
      </c>
      <c r="C78" s="212"/>
      <c r="D78" s="218" t="s">
        <v>61</v>
      </c>
      <c r="E78" s="219"/>
    </row>
    <row r="79" spans="1:6" s="76" customFormat="1" ht="25.5">
      <c r="B79" s="100" t="s">
        <v>255</v>
      </c>
      <c r="C79" s="220"/>
      <c r="D79" s="221"/>
      <c r="E79" s="100"/>
    </row>
    <row r="80" spans="1:6" s="76" customFormat="1">
      <c r="B80" s="85" t="s">
        <v>68</v>
      </c>
      <c r="C80" s="211" t="s">
        <v>69</v>
      </c>
      <c r="D80" s="212"/>
      <c r="E80" s="85" t="s">
        <v>69</v>
      </c>
    </row>
    <row r="81" s="76" customFormat="1"/>
    <row r="82" s="76" customFormat="1"/>
    <row r="83" s="76" customFormat="1"/>
    <row r="84" s="76" customFormat="1"/>
    <row r="85" s="76" customFormat="1"/>
    <row r="86" s="76" customFormat="1"/>
    <row r="87" s="76" customFormat="1"/>
    <row r="88" s="76" customFormat="1"/>
    <row r="89" s="76" customFormat="1"/>
    <row r="90" s="76" customFormat="1"/>
    <row r="91" s="76" customFormat="1"/>
    <row r="92" s="76" customFormat="1"/>
    <row r="93" s="76" customFormat="1"/>
    <row r="94" s="76" customFormat="1"/>
    <row r="95" s="76" customFormat="1"/>
    <row r="96" s="76" customFormat="1"/>
    <row r="97" s="76" customFormat="1"/>
  </sheetData>
  <mergeCells count="75">
    <mergeCell ref="C79:D79"/>
    <mergeCell ref="C80:D80"/>
    <mergeCell ref="C72:D72"/>
    <mergeCell ref="C73:D73"/>
    <mergeCell ref="B77:C77"/>
    <mergeCell ref="D77:E77"/>
    <mergeCell ref="B78:C78"/>
    <mergeCell ref="D78:E78"/>
    <mergeCell ref="A75:F75"/>
    <mergeCell ref="C66:D66"/>
    <mergeCell ref="C67:D67"/>
    <mergeCell ref="B70:C70"/>
    <mergeCell ref="D70:E70"/>
    <mergeCell ref="B71:C71"/>
    <mergeCell ref="D71:E71"/>
    <mergeCell ref="C61:D61"/>
    <mergeCell ref="B64:C64"/>
    <mergeCell ref="D46:E46"/>
    <mergeCell ref="B65:C65"/>
    <mergeCell ref="D65:E65"/>
    <mergeCell ref="D64:E64"/>
    <mergeCell ref="D47:E47"/>
    <mergeCell ref="C48:D48"/>
    <mergeCell ref="B46:C46"/>
    <mergeCell ref="D58:E58"/>
    <mergeCell ref="C55:D55"/>
    <mergeCell ref="B58:C58"/>
    <mergeCell ref="B59:C59"/>
    <mergeCell ref="D59:E59"/>
    <mergeCell ref="B52:C52"/>
    <mergeCell ref="D52:E52"/>
    <mergeCell ref="B53:C53"/>
    <mergeCell ref="D53:E53"/>
    <mergeCell ref="C54:D54"/>
    <mergeCell ref="C49:D49"/>
    <mergeCell ref="C60:D60"/>
    <mergeCell ref="D34:E34"/>
    <mergeCell ref="B47:C47"/>
    <mergeCell ref="D35:E35"/>
    <mergeCell ref="C36:D36"/>
    <mergeCell ref="C37:D37"/>
    <mergeCell ref="B40:C40"/>
    <mergeCell ref="D40:E40"/>
    <mergeCell ref="B34:C34"/>
    <mergeCell ref="B35:C35"/>
    <mergeCell ref="B41:C41"/>
    <mergeCell ref="D41:E41"/>
    <mergeCell ref="C42:D42"/>
    <mergeCell ref="C43:D43"/>
    <mergeCell ref="C31:D31"/>
    <mergeCell ref="B22:C22"/>
    <mergeCell ref="D22:E22"/>
    <mergeCell ref="C23:D23"/>
    <mergeCell ref="C24:D24"/>
    <mergeCell ref="B28:C28"/>
    <mergeCell ref="D28:E28"/>
    <mergeCell ref="B29:C29"/>
    <mergeCell ref="D29:E29"/>
    <mergeCell ref="C30:D30"/>
    <mergeCell ref="C12:D12"/>
    <mergeCell ref="A44:F44"/>
    <mergeCell ref="A7:F7"/>
    <mergeCell ref="B9:C9"/>
    <mergeCell ref="D9:E9"/>
    <mergeCell ref="B10:C10"/>
    <mergeCell ref="D10:E10"/>
    <mergeCell ref="C11:D11"/>
    <mergeCell ref="B15:C15"/>
    <mergeCell ref="D15:E15"/>
    <mergeCell ref="B16:C16"/>
    <mergeCell ref="D16:E16"/>
    <mergeCell ref="C17:D17"/>
    <mergeCell ref="C18:D18"/>
    <mergeCell ref="B21:C21"/>
    <mergeCell ref="D21:E2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rowBreaks count="2" manualBreakCount="2">
    <brk id="32" max="5" man="1"/>
    <brk id="62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view="pageBreakPreview" topLeftCell="A31" zoomScale="91" zoomScaleNormal="100" zoomScaleSheetLayoutView="91" workbookViewId="0">
      <selection activeCell="H6" sqref="H6"/>
    </sheetView>
  </sheetViews>
  <sheetFormatPr defaultRowHeight="15"/>
  <cols>
    <col min="1" max="1" width="9.140625" bestFit="1" customWidth="1"/>
    <col min="2" max="2" width="40.85546875" customWidth="1"/>
    <col min="3" max="3" width="16.140625" bestFit="1" customWidth="1"/>
    <col min="4" max="4" width="15" bestFit="1" customWidth="1"/>
    <col min="5" max="5" width="17.140625" bestFit="1" customWidth="1"/>
  </cols>
  <sheetData>
    <row r="1" spans="1:5" ht="26.25">
      <c r="A1" s="238" t="s">
        <v>318</v>
      </c>
      <c r="B1" s="238"/>
      <c r="C1" s="238"/>
      <c r="D1" s="238"/>
      <c r="E1" s="238"/>
    </row>
    <row r="2" spans="1:5" ht="26.25">
      <c r="A2" s="239" t="s">
        <v>319</v>
      </c>
      <c r="B2" s="239"/>
      <c r="C2" s="239"/>
      <c r="D2" s="239"/>
      <c r="E2" s="239"/>
    </row>
    <row r="3" spans="1:5" ht="27" thickBot="1">
      <c r="A3" s="101" t="s">
        <v>10</v>
      </c>
      <c r="B3" s="101" t="s">
        <v>0</v>
      </c>
      <c r="C3" s="102" t="s">
        <v>2</v>
      </c>
      <c r="D3" s="102" t="s">
        <v>4</v>
      </c>
      <c r="E3" s="101" t="s">
        <v>1</v>
      </c>
    </row>
    <row r="4" spans="1:5" ht="25.5" customHeight="1">
      <c r="A4" s="103">
        <v>1</v>
      </c>
      <c r="B4" s="104" t="s">
        <v>146</v>
      </c>
      <c r="C4" s="240" t="s">
        <v>133</v>
      </c>
      <c r="D4" s="229" t="s">
        <v>5</v>
      </c>
      <c r="E4" s="232" t="s">
        <v>6</v>
      </c>
    </row>
    <row r="5" spans="1:5" ht="25.5" customHeight="1">
      <c r="A5" s="105">
        <v>2</v>
      </c>
      <c r="B5" s="5" t="s">
        <v>149</v>
      </c>
      <c r="C5" s="241"/>
      <c r="D5" s="230"/>
      <c r="E5" s="233"/>
    </row>
    <row r="6" spans="1:5" ht="26.25" customHeight="1">
      <c r="A6" s="105">
        <v>3</v>
      </c>
      <c r="B6" s="5" t="s">
        <v>150</v>
      </c>
      <c r="C6" s="241"/>
      <c r="D6" s="230"/>
      <c r="E6" s="233"/>
    </row>
    <row r="7" spans="1:5" ht="26.25" customHeight="1">
      <c r="A7" s="105">
        <v>4</v>
      </c>
      <c r="B7" s="5" t="s">
        <v>147</v>
      </c>
      <c r="C7" s="241"/>
      <c r="D7" s="230"/>
      <c r="E7" s="233"/>
    </row>
    <row r="8" spans="1:5" ht="26.25" customHeight="1">
      <c r="A8" s="105">
        <v>5</v>
      </c>
      <c r="B8" s="5" t="s">
        <v>148</v>
      </c>
      <c r="C8" s="241"/>
      <c r="D8" s="230"/>
      <c r="E8" s="233"/>
    </row>
    <row r="9" spans="1:5" ht="26.25" customHeight="1" thickBot="1">
      <c r="A9" s="106">
        <v>6</v>
      </c>
      <c r="B9" s="107" t="s">
        <v>151</v>
      </c>
      <c r="C9" s="242"/>
      <c r="D9" s="231"/>
      <c r="E9" s="234"/>
    </row>
    <row r="10" spans="1:5" ht="25.5" customHeight="1">
      <c r="A10" s="103">
        <v>1</v>
      </c>
      <c r="B10" s="104" t="s">
        <v>152</v>
      </c>
      <c r="C10" s="240" t="s">
        <v>134</v>
      </c>
      <c r="D10" s="229" t="s">
        <v>5</v>
      </c>
      <c r="E10" s="232" t="s">
        <v>6</v>
      </c>
    </row>
    <row r="11" spans="1:5" ht="25.5" customHeight="1">
      <c r="A11" s="105">
        <v>2</v>
      </c>
      <c r="B11" s="5" t="s">
        <v>153</v>
      </c>
      <c r="C11" s="241"/>
      <c r="D11" s="230"/>
      <c r="E11" s="233"/>
    </row>
    <row r="12" spans="1:5" ht="25.5" customHeight="1">
      <c r="A12" s="105">
        <v>3</v>
      </c>
      <c r="B12" s="5" t="s">
        <v>154</v>
      </c>
      <c r="C12" s="241"/>
      <c r="D12" s="230"/>
      <c r="E12" s="233"/>
    </row>
    <row r="13" spans="1:5" ht="25.5" customHeight="1">
      <c r="A13" s="105">
        <v>4</v>
      </c>
      <c r="B13" s="5" t="s">
        <v>155</v>
      </c>
      <c r="C13" s="241"/>
      <c r="D13" s="230"/>
      <c r="E13" s="233"/>
    </row>
    <row r="14" spans="1:5" ht="25.5" customHeight="1">
      <c r="A14" s="105">
        <v>5</v>
      </c>
      <c r="B14" s="5" t="s">
        <v>156</v>
      </c>
      <c r="C14" s="241"/>
      <c r="D14" s="230"/>
      <c r="E14" s="233"/>
    </row>
    <row r="15" spans="1:5" ht="25.5" customHeight="1">
      <c r="A15" s="105">
        <v>6</v>
      </c>
      <c r="B15" s="5" t="s">
        <v>157</v>
      </c>
      <c r="C15" s="241"/>
      <c r="D15" s="230"/>
      <c r="E15" s="233"/>
    </row>
    <row r="16" spans="1:5" ht="25.5" customHeight="1" thickBot="1">
      <c r="A16" s="106">
        <v>7</v>
      </c>
      <c r="B16" s="107" t="s">
        <v>158</v>
      </c>
      <c r="C16" s="242"/>
      <c r="D16" s="231"/>
      <c r="E16" s="234"/>
    </row>
    <row r="17" spans="1:5" ht="25.5" customHeight="1">
      <c r="A17" s="103">
        <v>1</v>
      </c>
      <c r="B17" s="104" t="s">
        <v>159</v>
      </c>
      <c r="C17" s="243" t="s">
        <v>135</v>
      </c>
      <c r="D17" s="246" t="s">
        <v>5</v>
      </c>
      <c r="E17" s="249" t="s">
        <v>6</v>
      </c>
    </row>
    <row r="18" spans="1:5" ht="25.5" customHeight="1">
      <c r="A18" s="105">
        <v>2</v>
      </c>
      <c r="B18" s="5" t="s">
        <v>160</v>
      </c>
      <c r="C18" s="244"/>
      <c r="D18" s="247"/>
      <c r="E18" s="250"/>
    </row>
    <row r="19" spans="1:5" ht="25.5" customHeight="1">
      <c r="A19" s="105">
        <v>3</v>
      </c>
      <c r="B19" s="5" t="s">
        <v>161</v>
      </c>
      <c r="C19" s="244"/>
      <c r="D19" s="247"/>
      <c r="E19" s="250"/>
    </row>
    <row r="20" spans="1:5" ht="25.5" customHeight="1">
      <c r="A20" s="105">
        <v>4</v>
      </c>
      <c r="B20" s="5" t="s">
        <v>162</v>
      </c>
      <c r="C20" s="244"/>
      <c r="D20" s="247"/>
      <c r="E20" s="250"/>
    </row>
    <row r="21" spans="1:5" ht="25.5" customHeight="1">
      <c r="A21" s="105">
        <v>5</v>
      </c>
      <c r="B21" s="5" t="s">
        <v>163</v>
      </c>
      <c r="C21" s="244"/>
      <c r="D21" s="247"/>
      <c r="E21" s="250"/>
    </row>
    <row r="22" spans="1:5" ht="25.5" customHeight="1" thickBot="1">
      <c r="A22" s="105">
        <v>6</v>
      </c>
      <c r="B22" s="113" t="s">
        <v>77</v>
      </c>
      <c r="C22" s="245"/>
      <c r="D22" s="248"/>
      <c r="E22" s="251"/>
    </row>
    <row r="23" spans="1:5" ht="25.5" customHeight="1">
      <c r="A23" s="103">
        <v>1</v>
      </c>
      <c r="B23" s="104" t="s">
        <v>170</v>
      </c>
      <c r="C23" s="235" t="s">
        <v>142</v>
      </c>
      <c r="D23" s="229" t="s">
        <v>5</v>
      </c>
      <c r="E23" s="232" t="s">
        <v>6</v>
      </c>
    </row>
    <row r="24" spans="1:5" ht="25.5" customHeight="1">
      <c r="A24" s="105">
        <v>2</v>
      </c>
      <c r="B24" s="5" t="s">
        <v>171</v>
      </c>
      <c r="C24" s="236"/>
      <c r="D24" s="230"/>
      <c r="E24" s="233"/>
    </row>
    <row r="25" spans="1:5" ht="25.5" customHeight="1">
      <c r="A25" s="105">
        <v>3</v>
      </c>
      <c r="B25" s="5" t="s">
        <v>172</v>
      </c>
      <c r="C25" s="236"/>
      <c r="D25" s="230"/>
      <c r="E25" s="233"/>
    </row>
    <row r="26" spans="1:5" ht="25.5" customHeight="1">
      <c r="A26" s="105">
        <v>4</v>
      </c>
      <c r="B26" s="5" t="s">
        <v>173</v>
      </c>
      <c r="C26" s="236"/>
      <c r="D26" s="230"/>
      <c r="E26" s="233"/>
    </row>
    <row r="27" spans="1:5" ht="25.5" customHeight="1">
      <c r="A27" s="105">
        <v>5</v>
      </c>
      <c r="B27" s="5" t="s">
        <v>174</v>
      </c>
      <c r="C27" s="236"/>
      <c r="D27" s="230"/>
      <c r="E27" s="233"/>
    </row>
    <row r="28" spans="1:5" ht="26.25" customHeight="1">
      <c r="A28" s="105">
        <v>6</v>
      </c>
      <c r="B28" s="5" t="s">
        <v>175</v>
      </c>
      <c r="C28" s="236"/>
      <c r="D28" s="230"/>
      <c r="E28" s="233"/>
    </row>
    <row r="29" spans="1:5" ht="26.25" customHeight="1" thickBot="1">
      <c r="A29" s="106">
        <v>7</v>
      </c>
      <c r="B29" s="107" t="s">
        <v>176</v>
      </c>
      <c r="C29" s="237"/>
      <c r="D29" s="231"/>
      <c r="E29" s="234"/>
    </row>
    <row r="30" spans="1:5" ht="25.5" customHeight="1">
      <c r="A30" s="103">
        <v>1</v>
      </c>
      <c r="B30" s="104" t="s">
        <v>177</v>
      </c>
      <c r="C30" s="235" t="s">
        <v>143</v>
      </c>
      <c r="D30" s="229" t="s">
        <v>5</v>
      </c>
      <c r="E30" s="232" t="s">
        <v>6</v>
      </c>
    </row>
    <row r="31" spans="1:5" ht="25.5" customHeight="1">
      <c r="A31" s="105">
        <v>2</v>
      </c>
      <c r="B31" s="5" t="s">
        <v>178</v>
      </c>
      <c r="C31" s="236"/>
      <c r="D31" s="230"/>
      <c r="E31" s="233"/>
    </row>
    <row r="32" spans="1:5" ht="25.5" customHeight="1">
      <c r="A32" s="105">
        <v>3</v>
      </c>
      <c r="B32" s="5" t="s">
        <v>179</v>
      </c>
      <c r="C32" s="236"/>
      <c r="D32" s="230"/>
      <c r="E32" s="233"/>
    </row>
    <row r="33" spans="1:5" ht="25.5" customHeight="1">
      <c r="A33" s="105">
        <v>4</v>
      </c>
      <c r="B33" s="5" t="s">
        <v>180</v>
      </c>
      <c r="C33" s="236"/>
      <c r="D33" s="230"/>
      <c r="E33" s="233"/>
    </row>
    <row r="34" spans="1:5" ht="25.5" customHeight="1">
      <c r="A34" s="105">
        <v>5</v>
      </c>
      <c r="B34" s="5" t="s">
        <v>181</v>
      </c>
      <c r="C34" s="236"/>
      <c r="D34" s="230"/>
      <c r="E34" s="233"/>
    </row>
    <row r="35" spans="1:5" ht="26.25" customHeight="1">
      <c r="A35" s="105">
        <v>6</v>
      </c>
      <c r="B35" s="5" t="s">
        <v>182</v>
      </c>
      <c r="C35" s="236"/>
      <c r="D35" s="230"/>
      <c r="E35" s="233"/>
    </row>
    <row r="36" spans="1:5" ht="26.25" customHeight="1" thickBot="1">
      <c r="A36" s="106">
        <v>7</v>
      </c>
      <c r="B36" s="107" t="s">
        <v>183</v>
      </c>
      <c r="C36" s="237"/>
      <c r="D36" s="231"/>
      <c r="E36" s="234"/>
    </row>
    <row r="37" spans="1:5" ht="25.5" customHeight="1">
      <c r="A37" s="103">
        <v>1</v>
      </c>
      <c r="B37" s="104" t="s">
        <v>165</v>
      </c>
      <c r="C37" s="235" t="s">
        <v>144</v>
      </c>
      <c r="D37" s="229" t="s">
        <v>5</v>
      </c>
      <c r="E37" s="232" t="s">
        <v>6</v>
      </c>
    </row>
    <row r="38" spans="1:5" ht="25.5" customHeight="1">
      <c r="A38" s="105">
        <v>2</v>
      </c>
      <c r="B38" s="5" t="s">
        <v>164</v>
      </c>
      <c r="C38" s="236"/>
      <c r="D38" s="230"/>
      <c r="E38" s="233"/>
    </row>
    <row r="39" spans="1:5" ht="25.5" customHeight="1">
      <c r="A39" s="105">
        <v>3</v>
      </c>
      <c r="B39" s="5" t="s">
        <v>166</v>
      </c>
      <c r="C39" s="236"/>
      <c r="D39" s="230"/>
      <c r="E39" s="233"/>
    </row>
    <row r="40" spans="1:5" ht="25.5" customHeight="1">
      <c r="A40" s="105">
        <v>4</v>
      </c>
      <c r="B40" s="5" t="s">
        <v>167</v>
      </c>
      <c r="C40" s="236"/>
      <c r="D40" s="230"/>
      <c r="E40" s="233"/>
    </row>
    <row r="41" spans="1:5" ht="25.5" customHeight="1">
      <c r="A41" s="105">
        <v>5</v>
      </c>
      <c r="B41" s="5" t="s">
        <v>168</v>
      </c>
      <c r="C41" s="236"/>
      <c r="D41" s="230"/>
      <c r="E41" s="233"/>
    </row>
    <row r="42" spans="1:5" ht="25.5" customHeight="1" thickBot="1">
      <c r="A42" s="106">
        <v>6</v>
      </c>
      <c r="B42" s="107" t="s">
        <v>169</v>
      </c>
      <c r="C42" s="237"/>
      <c r="D42" s="231"/>
      <c r="E42" s="234"/>
    </row>
    <row r="43" spans="1:5" ht="26.25" thickBot="1">
      <c r="A43" s="108">
        <v>1</v>
      </c>
      <c r="B43" s="109" t="s">
        <v>125</v>
      </c>
      <c r="C43" s="110" t="s">
        <v>7</v>
      </c>
      <c r="D43" s="111" t="s">
        <v>8</v>
      </c>
      <c r="E43" s="112" t="s">
        <v>9</v>
      </c>
    </row>
    <row r="45" spans="1:5" ht="25.5">
      <c r="A45" s="36">
        <v>1</v>
      </c>
      <c r="B45" s="36" t="s">
        <v>83</v>
      </c>
      <c r="C45" s="228" t="s">
        <v>82</v>
      </c>
      <c r="D45" s="228"/>
      <c r="E45" s="228"/>
    </row>
    <row r="46" spans="1:5" ht="25.5">
      <c r="A46" s="36">
        <v>2</v>
      </c>
      <c r="B46" s="36" t="s">
        <v>84</v>
      </c>
      <c r="C46" s="228" t="s">
        <v>82</v>
      </c>
      <c r="D46" s="228"/>
      <c r="E46" s="228"/>
    </row>
    <row r="47" spans="1:5" ht="25.5">
      <c r="A47" s="36">
        <v>3</v>
      </c>
      <c r="B47" s="36" t="s">
        <v>252</v>
      </c>
      <c r="C47" s="228" t="s">
        <v>82</v>
      </c>
      <c r="D47" s="228"/>
      <c r="E47" s="228"/>
    </row>
    <row r="49" spans="1:5" ht="25.5">
      <c r="A49" s="36">
        <v>1</v>
      </c>
      <c r="B49" s="36" t="s">
        <v>86</v>
      </c>
      <c r="C49" s="228" t="s">
        <v>85</v>
      </c>
      <c r="D49" s="228"/>
      <c r="E49" s="228"/>
    </row>
    <row r="50" spans="1:5" ht="25.5">
      <c r="A50" s="36">
        <v>2</v>
      </c>
      <c r="B50" s="36" t="s">
        <v>86</v>
      </c>
      <c r="C50" s="228" t="s">
        <v>85</v>
      </c>
      <c r="D50" s="228"/>
      <c r="E50" s="228"/>
    </row>
    <row r="52" spans="1:5" ht="25.5">
      <c r="A52" s="36">
        <v>1</v>
      </c>
      <c r="B52" s="36" t="s">
        <v>69</v>
      </c>
      <c r="C52" s="228" t="s">
        <v>87</v>
      </c>
      <c r="D52" s="228"/>
      <c r="E52" s="228"/>
    </row>
    <row r="53" spans="1:5" ht="25.5">
      <c r="A53" s="36">
        <v>2</v>
      </c>
      <c r="B53" s="36" t="s">
        <v>69</v>
      </c>
      <c r="C53" s="228" t="s">
        <v>87</v>
      </c>
      <c r="D53" s="228"/>
      <c r="E53" s="228"/>
    </row>
    <row r="55" spans="1:5" ht="25.5">
      <c r="A55" s="36">
        <v>1</v>
      </c>
      <c r="B55" s="36" t="s">
        <v>88</v>
      </c>
      <c r="C55" s="228" t="s">
        <v>126</v>
      </c>
      <c r="D55" s="228"/>
      <c r="E55" s="228"/>
    </row>
    <row r="56" spans="1:5" ht="25.5">
      <c r="A56" s="36">
        <v>2</v>
      </c>
      <c r="B56" s="36" t="s">
        <v>88</v>
      </c>
      <c r="C56" s="228" t="s">
        <v>126</v>
      </c>
      <c r="D56" s="228"/>
      <c r="E56" s="228"/>
    </row>
    <row r="57" spans="1:5" ht="25.5">
      <c r="A57" s="73">
        <v>3</v>
      </c>
      <c r="B57" s="36" t="s">
        <v>88</v>
      </c>
      <c r="C57" s="228" t="s">
        <v>126</v>
      </c>
      <c r="D57" s="228"/>
      <c r="E57" s="228"/>
    </row>
    <row r="58" spans="1:5" ht="25.5">
      <c r="A58" s="73">
        <v>4</v>
      </c>
      <c r="B58" s="36" t="s">
        <v>88</v>
      </c>
      <c r="C58" s="228" t="s">
        <v>126</v>
      </c>
      <c r="D58" s="228"/>
      <c r="E58" s="228"/>
    </row>
    <row r="59" spans="1:5" ht="25.5">
      <c r="A59" s="73">
        <v>5</v>
      </c>
      <c r="B59" s="36" t="s">
        <v>88</v>
      </c>
      <c r="C59" s="228" t="s">
        <v>126</v>
      </c>
      <c r="D59" s="228"/>
      <c r="E59" s="228"/>
    </row>
    <row r="60" spans="1:5" ht="25.5">
      <c r="A60" s="73">
        <v>6</v>
      </c>
      <c r="B60" s="36" t="s">
        <v>88</v>
      </c>
      <c r="C60" s="228" t="s">
        <v>126</v>
      </c>
      <c r="D60" s="228"/>
      <c r="E60" s="228"/>
    </row>
    <row r="61" spans="1:5" ht="25.5">
      <c r="A61" s="73">
        <v>7</v>
      </c>
      <c r="B61" s="36" t="s">
        <v>88</v>
      </c>
      <c r="C61" s="228" t="s">
        <v>126</v>
      </c>
      <c r="D61" s="228"/>
      <c r="E61" s="228"/>
    </row>
    <row r="62" spans="1:5" ht="25.5">
      <c r="A62" s="73">
        <v>8</v>
      </c>
      <c r="B62" s="36" t="s">
        <v>88</v>
      </c>
      <c r="C62" s="228" t="s">
        <v>126</v>
      </c>
      <c r="D62" s="228"/>
      <c r="E62" s="228"/>
    </row>
    <row r="63" spans="1:5" ht="25.5">
      <c r="A63" s="73">
        <v>9</v>
      </c>
      <c r="B63" s="36" t="s">
        <v>88</v>
      </c>
      <c r="C63" s="228" t="s">
        <v>126</v>
      </c>
      <c r="D63" s="228"/>
      <c r="E63" s="228"/>
    </row>
    <row r="64" spans="1:5" ht="25.5">
      <c r="A64" s="73">
        <v>10</v>
      </c>
      <c r="B64" s="36" t="s">
        <v>88</v>
      </c>
      <c r="C64" s="228" t="s">
        <v>126</v>
      </c>
      <c r="D64" s="228"/>
      <c r="E64" s="228"/>
    </row>
    <row r="65" spans="1:5" ht="25.5">
      <c r="A65" s="73">
        <v>11</v>
      </c>
      <c r="B65" s="36" t="s">
        <v>88</v>
      </c>
      <c r="C65" s="228" t="s">
        <v>126</v>
      </c>
      <c r="D65" s="228"/>
      <c r="E65" s="228"/>
    </row>
    <row r="66" spans="1:5" ht="25.5">
      <c r="A66" s="73">
        <v>12</v>
      </c>
      <c r="B66" s="116" t="s">
        <v>88</v>
      </c>
      <c r="C66" s="228" t="s">
        <v>126</v>
      </c>
      <c r="D66" s="228"/>
      <c r="E66" s="228"/>
    </row>
    <row r="67" spans="1:5" ht="25.5">
      <c r="A67" s="49"/>
    </row>
    <row r="68" spans="1:5" ht="25.5">
      <c r="A68" s="49"/>
    </row>
    <row r="69" spans="1:5" ht="25.5">
      <c r="A69" s="49"/>
    </row>
    <row r="70" spans="1:5" ht="25.5">
      <c r="A70" s="49"/>
    </row>
    <row r="71" spans="1:5" ht="25.5">
      <c r="A71" s="49"/>
    </row>
    <row r="72" spans="1:5" ht="25.5">
      <c r="A72" s="49"/>
    </row>
    <row r="73" spans="1:5" ht="25.5">
      <c r="A73" s="49"/>
    </row>
    <row r="74" spans="1:5" ht="25.5">
      <c r="A74" s="49"/>
    </row>
    <row r="75" spans="1:5" ht="25.5">
      <c r="A75" s="49"/>
    </row>
    <row r="76" spans="1:5" ht="25.5">
      <c r="A76" s="49"/>
    </row>
    <row r="77" spans="1:5" ht="25.5">
      <c r="A77" s="49"/>
    </row>
    <row r="78" spans="1:5" ht="25.5">
      <c r="A78" s="49"/>
    </row>
    <row r="79" spans="1:5" ht="25.5">
      <c r="A79" s="49"/>
    </row>
    <row r="80" spans="1:5" ht="25.5">
      <c r="A80" s="49"/>
    </row>
    <row r="81" spans="1:1" ht="25.5">
      <c r="A81" s="49"/>
    </row>
    <row r="82" spans="1:1" ht="25.5">
      <c r="A82" s="49"/>
    </row>
    <row r="83" spans="1:1" ht="25.5">
      <c r="A83" s="49"/>
    </row>
    <row r="84" spans="1:1" ht="25.5">
      <c r="A84" s="49"/>
    </row>
    <row r="85" spans="1:1" ht="25.5">
      <c r="A85" s="49"/>
    </row>
    <row r="86" spans="1:1" ht="25.5">
      <c r="A86" s="49"/>
    </row>
    <row r="87" spans="1:1" ht="25.5">
      <c r="A87" s="49"/>
    </row>
    <row r="88" spans="1:1" ht="25.5">
      <c r="A88" s="49"/>
    </row>
    <row r="89" spans="1:1" ht="25.5">
      <c r="A89" s="49"/>
    </row>
    <row r="90" spans="1:1" ht="25.5">
      <c r="A90" s="49"/>
    </row>
    <row r="91" spans="1:1" ht="25.5">
      <c r="A91" s="49"/>
    </row>
    <row r="92" spans="1:1" ht="25.5">
      <c r="A92" s="49"/>
    </row>
    <row r="93" spans="1:1" ht="25.5">
      <c r="A93" s="49"/>
    </row>
    <row r="94" spans="1:1" ht="25.5">
      <c r="A94" s="49"/>
    </row>
    <row r="95" spans="1:1" ht="25.5">
      <c r="A95" s="49"/>
    </row>
    <row r="96" spans="1:1" ht="25.5">
      <c r="A96" s="49"/>
    </row>
    <row r="97" spans="1:1" ht="25.5">
      <c r="A97" s="49"/>
    </row>
    <row r="98" spans="1:1" ht="25.5">
      <c r="A98" s="49"/>
    </row>
    <row r="99" spans="1:1" ht="25.5">
      <c r="A99" s="49"/>
    </row>
    <row r="100" spans="1:1" ht="25.5">
      <c r="A100" s="49"/>
    </row>
    <row r="101" spans="1:1" ht="25.5">
      <c r="A101" s="49"/>
    </row>
    <row r="102" spans="1:1" ht="25.5">
      <c r="A102" s="49"/>
    </row>
  </sheetData>
  <mergeCells count="39">
    <mergeCell ref="C65:E65"/>
    <mergeCell ref="C60:E60"/>
    <mergeCell ref="C61:E61"/>
    <mergeCell ref="C62:E62"/>
    <mergeCell ref="C63:E63"/>
    <mergeCell ref="C64:E64"/>
    <mergeCell ref="C55:E55"/>
    <mergeCell ref="C56:E56"/>
    <mergeCell ref="C57:E57"/>
    <mergeCell ref="C58:E58"/>
    <mergeCell ref="C59:E59"/>
    <mergeCell ref="C47:E47"/>
    <mergeCell ref="C49:E49"/>
    <mergeCell ref="C50:E50"/>
    <mergeCell ref="C52:E52"/>
    <mergeCell ref="C53:E53"/>
    <mergeCell ref="C17:C22"/>
    <mergeCell ref="C45:E45"/>
    <mergeCell ref="C46:E46"/>
    <mergeCell ref="D37:D42"/>
    <mergeCell ref="E37:E42"/>
    <mergeCell ref="D17:D22"/>
    <mergeCell ref="E17:E22"/>
    <mergeCell ref="C66:E66"/>
    <mergeCell ref="D10:D16"/>
    <mergeCell ref="E10:E16"/>
    <mergeCell ref="C37:C42"/>
    <mergeCell ref="A1:E1"/>
    <mergeCell ref="A2:E2"/>
    <mergeCell ref="C4:C9"/>
    <mergeCell ref="D4:D9"/>
    <mergeCell ref="E4:E9"/>
    <mergeCell ref="C23:C29"/>
    <mergeCell ref="C30:C36"/>
    <mergeCell ref="D30:D36"/>
    <mergeCell ref="E30:E36"/>
    <mergeCell ref="D23:D29"/>
    <mergeCell ref="E23:E29"/>
    <mergeCell ref="C10:C16"/>
  </mergeCells>
  <pageMargins left="0.25" right="0.25" top="0.75" bottom="0.75" header="0.3" footer="0.3"/>
  <pageSetup paperSize="9" orientation="portrait" r:id="rId1"/>
  <rowBreaks count="1" manualBreakCount="1">
    <brk id="4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view="pageBreakPreview" topLeftCell="A10" zoomScale="60" zoomScaleNormal="100" workbookViewId="0">
      <selection activeCell="C41" sqref="C41"/>
    </sheetView>
  </sheetViews>
  <sheetFormatPr defaultColWidth="9" defaultRowHeight="21" customHeight="1"/>
  <cols>
    <col min="1" max="1" width="11.85546875" style="6" bestFit="1" customWidth="1"/>
    <col min="2" max="2" width="10.7109375" style="6" customWidth="1"/>
    <col min="3" max="3" width="36.5703125" style="1" customWidth="1"/>
    <col min="4" max="4" width="20.5703125" style="6" customWidth="1"/>
    <col min="5" max="5" width="15" style="1" bestFit="1" customWidth="1"/>
    <col min="6" max="6" width="15.85546875" style="6" customWidth="1"/>
    <col min="7" max="16384" width="9" style="1"/>
  </cols>
  <sheetData>
    <row r="1" spans="1:6" ht="33.75" customHeight="1">
      <c r="A1" s="238" t="s">
        <v>136</v>
      </c>
      <c r="B1" s="238"/>
      <c r="C1" s="238"/>
      <c r="D1" s="238"/>
      <c r="E1" s="238"/>
      <c r="F1" s="238"/>
    </row>
    <row r="2" spans="1:6" ht="27" customHeight="1">
      <c r="A2" s="239" t="s">
        <v>137</v>
      </c>
      <c r="B2" s="239"/>
      <c r="C2" s="239"/>
      <c r="D2" s="239"/>
      <c r="E2" s="239"/>
      <c r="F2" s="239"/>
    </row>
    <row r="3" spans="1:6" s="4" customFormat="1" ht="27.75" customHeight="1">
      <c r="A3" s="2" t="s">
        <v>95</v>
      </c>
      <c r="B3" s="2" t="s">
        <v>10</v>
      </c>
      <c r="C3" s="2" t="s">
        <v>0</v>
      </c>
      <c r="D3" s="3" t="s">
        <v>2</v>
      </c>
      <c r="E3" s="3" t="s">
        <v>4</v>
      </c>
      <c r="F3" s="2" t="s">
        <v>1</v>
      </c>
    </row>
    <row r="4" spans="1:6" s="4" customFormat="1" ht="21" customHeight="1">
      <c r="A4" s="69">
        <v>1</v>
      </c>
      <c r="B4" s="36">
        <v>1</v>
      </c>
      <c r="C4" s="5" t="s">
        <v>184</v>
      </c>
      <c r="D4" s="71">
        <v>201</v>
      </c>
      <c r="E4" s="67" t="s">
        <v>3</v>
      </c>
      <c r="F4" s="68"/>
    </row>
    <row r="5" spans="1:6" s="4" customFormat="1" ht="21" customHeight="1">
      <c r="A5" s="253">
        <v>2</v>
      </c>
      <c r="B5" s="62">
        <v>2</v>
      </c>
      <c r="C5" s="37" t="s">
        <v>186</v>
      </c>
      <c r="D5" s="255">
        <v>202</v>
      </c>
      <c r="E5" s="257" t="s">
        <v>3</v>
      </c>
      <c r="F5" s="259"/>
    </row>
    <row r="6" spans="1:6" s="4" customFormat="1" ht="21" customHeight="1">
      <c r="A6" s="254"/>
      <c r="B6" s="66">
        <v>3</v>
      </c>
      <c r="C6" s="37" t="s">
        <v>160</v>
      </c>
      <c r="D6" s="256"/>
      <c r="E6" s="258"/>
      <c r="F6" s="260"/>
    </row>
    <row r="7" spans="1:6" s="4" customFormat="1" ht="21" customHeight="1">
      <c r="A7" s="69">
        <v>3</v>
      </c>
      <c r="B7" s="66">
        <v>4</v>
      </c>
      <c r="C7" s="37" t="s">
        <v>146</v>
      </c>
      <c r="D7" s="71">
        <v>203</v>
      </c>
      <c r="E7" s="67" t="s">
        <v>118</v>
      </c>
      <c r="F7" s="68"/>
    </row>
    <row r="8" spans="1:6" s="4" customFormat="1" ht="21" customHeight="1">
      <c r="A8" s="253">
        <v>4</v>
      </c>
      <c r="B8" s="66">
        <v>5</v>
      </c>
      <c r="C8" s="37" t="s">
        <v>152</v>
      </c>
      <c r="D8" s="255">
        <v>204</v>
      </c>
      <c r="E8" s="257" t="s">
        <v>3</v>
      </c>
      <c r="F8" s="259"/>
    </row>
    <row r="9" spans="1:6" s="4" customFormat="1" ht="21" customHeight="1">
      <c r="A9" s="254"/>
      <c r="B9" s="66">
        <v>6</v>
      </c>
      <c r="C9" s="37" t="s">
        <v>153</v>
      </c>
      <c r="D9" s="256"/>
      <c r="E9" s="258"/>
      <c r="F9" s="260"/>
    </row>
    <row r="10" spans="1:6" s="4" customFormat="1" ht="21" customHeight="1">
      <c r="A10" s="253">
        <v>5</v>
      </c>
      <c r="B10" s="66">
        <v>7</v>
      </c>
      <c r="C10" s="37" t="s">
        <v>158</v>
      </c>
      <c r="D10" s="255">
        <v>206</v>
      </c>
      <c r="E10" s="257" t="s">
        <v>3</v>
      </c>
      <c r="F10" s="259"/>
    </row>
    <row r="11" spans="1:6" s="4" customFormat="1" ht="21" customHeight="1">
      <c r="A11" s="254"/>
      <c r="B11" s="66">
        <v>8</v>
      </c>
      <c r="C11" s="37" t="s">
        <v>154</v>
      </c>
      <c r="D11" s="256"/>
      <c r="E11" s="258"/>
      <c r="F11" s="260"/>
    </row>
    <row r="12" spans="1:6" s="4" customFormat="1" ht="21" customHeight="1">
      <c r="A12" s="253">
        <v>6</v>
      </c>
      <c r="B12" s="66">
        <v>9</v>
      </c>
      <c r="C12" s="37" t="s">
        <v>148</v>
      </c>
      <c r="D12" s="255">
        <v>207</v>
      </c>
      <c r="E12" s="257" t="s">
        <v>3</v>
      </c>
      <c r="F12" s="259"/>
    </row>
    <row r="13" spans="1:6" s="4" customFormat="1" ht="21" customHeight="1">
      <c r="A13" s="254"/>
      <c r="B13" s="66">
        <v>10</v>
      </c>
      <c r="C13" s="37" t="s">
        <v>188</v>
      </c>
      <c r="D13" s="256"/>
      <c r="E13" s="258"/>
      <c r="F13" s="260"/>
    </row>
    <row r="14" spans="1:6" s="4" customFormat="1" ht="21" customHeight="1">
      <c r="A14" s="253">
        <v>7</v>
      </c>
      <c r="B14" s="66">
        <v>11</v>
      </c>
      <c r="C14" s="37" t="s">
        <v>189</v>
      </c>
      <c r="D14" s="255">
        <v>208</v>
      </c>
      <c r="E14" s="257" t="s">
        <v>3</v>
      </c>
      <c r="F14" s="253"/>
    </row>
    <row r="15" spans="1:6" s="4" customFormat="1" ht="21" customHeight="1">
      <c r="A15" s="254"/>
      <c r="B15" s="66">
        <v>12</v>
      </c>
      <c r="C15" s="37" t="s">
        <v>157</v>
      </c>
      <c r="D15" s="256"/>
      <c r="E15" s="258"/>
      <c r="F15" s="254"/>
    </row>
    <row r="16" spans="1:6" s="4" customFormat="1" ht="21" customHeight="1">
      <c r="A16" s="253">
        <v>8</v>
      </c>
      <c r="B16" s="66">
        <v>13</v>
      </c>
      <c r="C16" s="37" t="s">
        <v>187</v>
      </c>
      <c r="D16" s="255">
        <v>210</v>
      </c>
      <c r="E16" s="257" t="s">
        <v>3</v>
      </c>
      <c r="F16" s="259"/>
    </row>
    <row r="17" spans="1:6" s="4" customFormat="1" ht="21" customHeight="1">
      <c r="A17" s="254"/>
      <c r="B17" s="66">
        <v>14</v>
      </c>
      <c r="C17" s="37" t="s">
        <v>151</v>
      </c>
      <c r="D17" s="256"/>
      <c r="E17" s="258"/>
      <c r="F17" s="260"/>
    </row>
    <row r="18" spans="1:6" s="4" customFormat="1" ht="21" customHeight="1">
      <c r="A18" s="253">
        <v>9</v>
      </c>
      <c r="B18" s="66">
        <v>15</v>
      </c>
      <c r="C18" s="37" t="s">
        <v>149</v>
      </c>
      <c r="D18" s="255">
        <v>211</v>
      </c>
      <c r="E18" s="257" t="s">
        <v>3</v>
      </c>
      <c r="F18" s="259"/>
    </row>
    <row r="19" spans="1:6" s="4" customFormat="1" ht="21" customHeight="1">
      <c r="A19" s="254"/>
      <c r="B19" s="66">
        <v>16</v>
      </c>
      <c r="C19" s="37" t="s">
        <v>150</v>
      </c>
      <c r="D19" s="256"/>
      <c r="E19" s="258"/>
      <c r="F19" s="260"/>
    </row>
    <row r="20" spans="1:6" s="4" customFormat="1" ht="21" customHeight="1">
      <c r="A20" s="253">
        <v>10</v>
      </c>
      <c r="B20" s="66">
        <v>17</v>
      </c>
      <c r="C20" s="37" t="s">
        <v>190</v>
      </c>
      <c r="D20" s="255">
        <v>212</v>
      </c>
      <c r="E20" s="257" t="s">
        <v>3</v>
      </c>
      <c r="F20" s="259"/>
    </row>
    <row r="21" spans="1:6" s="4" customFormat="1" ht="21" customHeight="1">
      <c r="A21" s="254"/>
      <c r="B21" s="66">
        <v>18</v>
      </c>
      <c r="C21" s="37" t="s">
        <v>161</v>
      </c>
      <c r="D21" s="256"/>
      <c r="E21" s="258"/>
      <c r="F21" s="260"/>
    </row>
    <row r="22" spans="1:6" s="4" customFormat="1" ht="21" customHeight="1">
      <c r="A22" s="253">
        <v>11</v>
      </c>
      <c r="B22" s="66">
        <v>19</v>
      </c>
      <c r="C22" s="37" t="s">
        <v>159</v>
      </c>
      <c r="D22" s="255">
        <v>214</v>
      </c>
      <c r="E22" s="257" t="s">
        <v>3</v>
      </c>
      <c r="F22" s="253"/>
    </row>
    <row r="23" spans="1:6" s="4" customFormat="1" ht="21" customHeight="1">
      <c r="A23" s="254"/>
      <c r="B23" s="66">
        <v>20</v>
      </c>
      <c r="C23" s="37" t="s">
        <v>162</v>
      </c>
      <c r="D23" s="256"/>
      <c r="E23" s="258"/>
      <c r="F23" s="262"/>
    </row>
    <row r="24" spans="1:6" s="4" customFormat="1" ht="21" customHeight="1">
      <c r="A24" s="253">
        <v>12</v>
      </c>
      <c r="B24" s="66">
        <v>21</v>
      </c>
      <c r="C24" s="37" t="s">
        <v>177</v>
      </c>
      <c r="D24" s="255">
        <v>216</v>
      </c>
      <c r="E24" s="257" t="s">
        <v>3</v>
      </c>
      <c r="F24" s="259"/>
    </row>
    <row r="25" spans="1:6" s="4" customFormat="1" ht="21" customHeight="1">
      <c r="A25" s="254"/>
      <c r="B25" s="66">
        <v>22</v>
      </c>
      <c r="C25" s="37" t="s">
        <v>174</v>
      </c>
      <c r="D25" s="256"/>
      <c r="E25" s="258"/>
      <c r="F25" s="260"/>
    </row>
    <row r="26" spans="1:6" s="4" customFormat="1" ht="21" customHeight="1">
      <c r="A26" s="253">
        <v>13</v>
      </c>
      <c r="B26" s="66">
        <v>23</v>
      </c>
      <c r="C26" s="37" t="s">
        <v>172</v>
      </c>
      <c r="D26" s="255">
        <v>217</v>
      </c>
      <c r="E26" s="257" t="s">
        <v>3</v>
      </c>
      <c r="F26" s="259"/>
    </row>
    <row r="27" spans="1:6" s="4" customFormat="1" ht="21" customHeight="1">
      <c r="A27" s="254"/>
      <c r="B27" s="66">
        <v>24</v>
      </c>
      <c r="C27" s="37" t="s">
        <v>191</v>
      </c>
      <c r="D27" s="256"/>
      <c r="E27" s="258"/>
      <c r="F27" s="260"/>
    </row>
    <row r="28" spans="1:6" s="4" customFormat="1" ht="21" customHeight="1">
      <c r="A28" s="253">
        <v>14</v>
      </c>
      <c r="B28" s="66">
        <v>25</v>
      </c>
      <c r="C28" s="37" t="s">
        <v>183</v>
      </c>
      <c r="D28" s="255">
        <v>218</v>
      </c>
      <c r="E28" s="257" t="s">
        <v>3</v>
      </c>
      <c r="F28" s="259"/>
    </row>
    <row r="29" spans="1:6" s="4" customFormat="1" ht="21" customHeight="1">
      <c r="A29" s="254"/>
      <c r="B29" s="66">
        <v>26</v>
      </c>
      <c r="C29" s="37" t="s">
        <v>179</v>
      </c>
      <c r="D29" s="256"/>
      <c r="E29" s="258"/>
      <c r="F29" s="260"/>
    </row>
    <row r="30" spans="1:6" ht="21" customHeight="1">
      <c r="A30" s="69">
        <v>15</v>
      </c>
      <c r="B30" s="66">
        <v>27</v>
      </c>
      <c r="C30" s="5" t="s">
        <v>176</v>
      </c>
      <c r="D30" s="70">
        <v>222</v>
      </c>
      <c r="E30" s="67" t="s">
        <v>118</v>
      </c>
      <c r="F30" s="72"/>
    </row>
    <row r="31" spans="1:6" s="4" customFormat="1" ht="21" customHeight="1">
      <c r="A31" s="253">
        <v>16</v>
      </c>
      <c r="B31" s="66">
        <v>28</v>
      </c>
      <c r="C31" s="5" t="s">
        <v>178</v>
      </c>
      <c r="D31" s="255">
        <v>301</v>
      </c>
      <c r="E31" s="257" t="s">
        <v>3</v>
      </c>
      <c r="F31" s="253"/>
    </row>
    <row r="32" spans="1:6" s="4" customFormat="1" ht="21" customHeight="1">
      <c r="A32" s="254"/>
      <c r="B32" s="66">
        <v>29</v>
      </c>
      <c r="C32" s="5" t="s">
        <v>192</v>
      </c>
      <c r="D32" s="256"/>
      <c r="E32" s="258"/>
      <c r="F32" s="254"/>
    </row>
    <row r="33" spans="1:6" s="4" customFormat="1" ht="21" customHeight="1">
      <c r="A33" s="69">
        <v>17</v>
      </c>
      <c r="B33" s="66">
        <v>30</v>
      </c>
      <c r="C33" s="5" t="s">
        <v>181</v>
      </c>
      <c r="D33" s="71">
        <v>302</v>
      </c>
      <c r="E33" s="67" t="s">
        <v>3</v>
      </c>
      <c r="F33" s="65"/>
    </row>
    <row r="34" spans="1:6" s="4" customFormat="1" ht="21" customHeight="1">
      <c r="A34" s="253">
        <v>18</v>
      </c>
      <c r="B34" s="66">
        <v>31</v>
      </c>
      <c r="C34" s="59" t="s">
        <v>193</v>
      </c>
      <c r="D34" s="255">
        <v>303</v>
      </c>
      <c r="E34" s="257" t="s">
        <v>3</v>
      </c>
      <c r="F34" s="259"/>
    </row>
    <row r="35" spans="1:6" s="4" customFormat="1" ht="21" customHeight="1">
      <c r="A35" s="254"/>
      <c r="B35" s="66">
        <v>32</v>
      </c>
      <c r="C35" s="59" t="s">
        <v>170</v>
      </c>
      <c r="D35" s="256"/>
      <c r="E35" s="258"/>
      <c r="F35" s="260"/>
    </row>
    <row r="36" spans="1:6" s="4" customFormat="1" ht="21" customHeight="1">
      <c r="A36" s="253">
        <v>19</v>
      </c>
      <c r="B36" s="66">
        <v>33</v>
      </c>
      <c r="C36" s="37" t="s">
        <v>182</v>
      </c>
      <c r="D36" s="255">
        <v>305</v>
      </c>
      <c r="E36" s="257" t="s">
        <v>3</v>
      </c>
      <c r="F36" s="262"/>
    </row>
    <row r="37" spans="1:6" s="4" customFormat="1" ht="21" customHeight="1">
      <c r="A37" s="254"/>
      <c r="B37" s="66">
        <v>34</v>
      </c>
      <c r="C37" s="37" t="s">
        <v>165</v>
      </c>
      <c r="D37" s="256"/>
      <c r="E37" s="258"/>
      <c r="F37" s="254"/>
    </row>
    <row r="38" spans="1:6" s="4" customFormat="1" ht="21" customHeight="1">
      <c r="A38" s="253">
        <v>20</v>
      </c>
      <c r="B38" s="66">
        <v>35</v>
      </c>
      <c r="C38" s="37" t="s">
        <v>164</v>
      </c>
      <c r="D38" s="255">
        <v>306</v>
      </c>
      <c r="E38" s="257" t="s">
        <v>3</v>
      </c>
      <c r="F38" s="259"/>
    </row>
    <row r="39" spans="1:6" ht="21" customHeight="1">
      <c r="A39" s="254"/>
      <c r="B39" s="66">
        <v>36</v>
      </c>
      <c r="C39" s="37" t="s">
        <v>180</v>
      </c>
      <c r="D39" s="256"/>
      <c r="E39" s="258"/>
      <c r="F39" s="260"/>
    </row>
    <row r="40" spans="1:6" s="4" customFormat="1" ht="21" customHeight="1">
      <c r="A40" s="253">
        <v>21</v>
      </c>
      <c r="B40" s="66">
        <v>37</v>
      </c>
      <c r="C40" s="37" t="s">
        <v>166</v>
      </c>
      <c r="D40" s="261">
        <v>319</v>
      </c>
      <c r="E40" s="257" t="s">
        <v>3</v>
      </c>
      <c r="F40" s="259"/>
    </row>
    <row r="41" spans="1:6" ht="21" customHeight="1">
      <c r="A41" s="254"/>
      <c r="B41" s="66">
        <v>38</v>
      </c>
      <c r="C41" s="37" t="s">
        <v>185</v>
      </c>
      <c r="D41" s="261"/>
      <c r="E41" s="258"/>
      <c r="F41" s="260"/>
    </row>
    <row r="42" spans="1:6" ht="21" customHeight="1">
      <c r="A42" s="253">
        <v>22</v>
      </c>
      <c r="B42" s="66">
        <v>39</v>
      </c>
      <c r="C42" s="5" t="s">
        <v>167</v>
      </c>
      <c r="D42" s="261">
        <v>322</v>
      </c>
      <c r="E42" s="257" t="s">
        <v>3</v>
      </c>
      <c r="F42" s="252"/>
    </row>
    <row r="43" spans="1:6" ht="21" customHeight="1">
      <c r="A43" s="254"/>
      <c r="B43" s="66">
        <v>40</v>
      </c>
      <c r="C43" s="5" t="s">
        <v>168</v>
      </c>
      <c r="D43" s="261"/>
      <c r="E43" s="258"/>
      <c r="F43" s="252"/>
    </row>
  </sheetData>
  <mergeCells count="74">
    <mergeCell ref="A8:A9"/>
    <mergeCell ref="A1:F1"/>
    <mergeCell ref="A2:F2"/>
    <mergeCell ref="D8:D9"/>
    <mergeCell ref="E8:E9"/>
    <mergeCell ref="F8:F9"/>
    <mergeCell ref="A5:A6"/>
    <mergeCell ref="D5:D6"/>
    <mergeCell ref="E5:E6"/>
    <mergeCell ref="F5:F6"/>
    <mergeCell ref="D10:D11"/>
    <mergeCell ref="E10:E11"/>
    <mergeCell ref="F10:F11"/>
    <mergeCell ref="A18:A19"/>
    <mergeCell ref="D18:D19"/>
    <mergeCell ref="E18:E19"/>
    <mergeCell ref="F18:F19"/>
    <mergeCell ref="A10:A11"/>
    <mergeCell ref="A12:A13"/>
    <mergeCell ref="D12:D13"/>
    <mergeCell ref="E12:E13"/>
    <mergeCell ref="F12:F13"/>
    <mergeCell ref="A14:A15"/>
    <mergeCell ref="D14:D15"/>
    <mergeCell ref="E14:E15"/>
    <mergeCell ref="F14:F15"/>
    <mergeCell ref="A16:A17"/>
    <mergeCell ref="F34:F35"/>
    <mergeCell ref="A22:A23"/>
    <mergeCell ref="D22:D23"/>
    <mergeCell ref="E22:E23"/>
    <mergeCell ref="A31:A32"/>
    <mergeCell ref="D31:D32"/>
    <mergeCell ref="E31:E32"/>
    <mergeCell ref="F31:F32"/>
    <mergeCell ref="D16:D17"/>
    <mergeCell ref="E16:E17"/>
    <mergeCell ref="F16:F17"/>
    <mergeCell ref="A20:A21"/>
    <mergeCell ref="D20:D21"/>
    <mergeCell ref="E20:E21"/>
    <mergeCell ref="F20:F21"/>
    <mergeCell ref="F22:F23"/>
    <mergeCell ref="F36:F37"/>
    <mergeCell ref="A34:A35"/>
    <mergeCell ref="D34:D35"/>
    <mergeCell ref="E34:E35"/>
    <mergeCell ref="E36:E37"/>
    <mergeCell ref="A24:A25"/>
    <mergeCell ref="D24:D25"/>
    <mergeCell ref="E24:E25"/>
    <mergeCell ref="F24:F25"/>
    <mergeCell ref="A26:A27"/>
    <mergeCell ref="D26:D27"/>
    <mergeCell ref="E26:E27"/>
    <mergeCell ref="F26:F27"/>
    <mergeCell ref="A36:A37"/>
    <mergeCell ref="D36:D37"/>
    <mergeCell ref="F42:F43"/>
    <mergeCell ref="A28:A29"/>
    <mergeCell ref="D28:D29"/>
    <mergeCell ref="E28:E29"/>
    <mergeCell ref="F28:F29"/>
    <mergeCell ref="A38:A39"/>
    <mergeCell ref="D38:D39"/>
    <mergeCell ref="E38:E39"/>
    <mergeCell ref="F38:F39"/>
    <mergeCell ref="D42:D43"/>
    <mergeCell ref="A42:A43"/>
    <mergeCell ref="E42:E43"/>
    <mergeCell ref="A40:A41"/>
    <mergeCell ref="D40:D41"/>
    <mergeCell ref="E40:E41"/>
    <mergeCell ref="F40:F41"/>
  </mergeCells>
  <printOptions horizontalCentered="1"/>
  <pageMargins left="0.25" right="0.25" top="0.75" bottom="0.75" header="0.3" footer="0.3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6"/>
  <sheetViews>
    <sheetView zoomScale="80" zoomScaleNormal="80" zoomScaleSheetLayoutView="80" workbookViewId="0">
      <pane ySplit="5" topLeftCell="A39" activePane="bottomLeft" state="frozen"/>
      <selection pane="bottomLeft" activeCell="C14" sqref="C14"/>
    </sheetView>
  </sheetViews>
  <sheetFormatPr defaultColWidth="9" defaultRowHeight="20.25"/>
  <cols>
    <col min="1" max="1" width="44.140625" style="7" bestFit="1" customWidth="1"/>
    <col min="2" max="2" width="36.85546875" style="7" bestFit="1" customWidth="1"/>
    <col min="3" max="3" width="41.5703125" style="7" bestFit="1" customWidth="1"/>
    <col min="4" max="4" width="36.140625" style="7" bestFit="1" customWidth="1"/>
    <col min="5" max="5" width="43.85546875" style="35" bestFit="1" customWidth="1"/>
    <col min="6" max="16384" width="9" style="7"/>
  </cols>
  <sheetData>
    <row r="1" spans="1:5" ht="30">
      <c r="A1" s="266" t="s">
        <v>140</v>
      </c>
      <c r="B1" s="266"/>
      <c r="C1" s="266"/>
      <c r="D1" s="266"/>
      <c r="E1" s="266"/>
    </row>
    <row r="2" spans="1:5" ht="30">
      <c r="A2" s="266" t="s">
        <v>243</v>
      </c>
      <c r="B2" s="266"/>
      <c r="C2" s="266"/>
      <c r="D2" s="266"/>
      <c r="E2" s="266"/>
    </row>
    <row r="3" spans="1:5" ht="30">
      <c r="A3" s="266" t="s">
        <v>128</v>
      </c>
      <c r="B3" s="266"/>
      <c r="C3" s="266"/>
      <c r="D3" s="266"/>
      <c r="E3" s="266"/>
    </row>
    <row r="4" spans="1:5" ht="30.75" thickBot="1">
      <c r="A4" s="267" t="s">
        <v>320</v>
      </c>
      <c r="B4" s="267"/>
      <c r="C4" s="267"/>
      <c r="D4" s="267"/>
      <c r="E4" s="267"/>
    </row>
    <row r="5" spans="1:5" s="9" customFormat="1" ht="30.75" thickBot="1">
      <c r="A5" s="8" t="s">
        <v>11</v>
      </c>
      <c r="B5" s="8" t="s">
        <v>12</v>
      </c>
      <c r="C5" s="8" t="s">
        <v>13</v>
      </c>
      <c r="D5" s="8" t="s">
        <v>14</v>
      </c>
      <c r="E5" s="8" t="s">
        <v>15</v>
      </c>
    </row>
    <row r="6" spans="1:5" ht="30">
      <c r="A6" s="263" t="s">
        <v>129</v>
      </c>
      <c r="B6" s="264"/>
      <c r="C6" s="264"/>
      <c r="D6" s="264"/>
      <c r="E6" s="265"/>
    </row>
    <row r="7" spans="1:5" ht="30">
      <c r="A7" s="12"/>
      <c r="B7" s="10" t="s">
        <v>244</v>
      </c>
      <c r="C7" s="11" t="s">
        <v>245</v>
      </c>
      <c r="D7" s="10" t="s">
        <v>244</v>
      </c>
      <c r="E7" s="11" t="s">
        <v>246</v>
      </c>
    </row>
    <row r="8" spans="1:5" ht="30">
      <c r="A8" s="12"/>
      <c r="B8" s="11" t="s">
        <v>489</v>
      </c>
      <c r="C8" s="10" t="s">
        <v>486</v>
      </c>
      <c r="D8" s="11" t="s">
        <v>487</v>
      </c>
      <c r="E8" s="11" t="s">
        <v>488</v>
      </c>
    </row>
    <row r="9" spans="1:5" ht="30">
      <c r="A9" s="11"/>
      <c r="B9" s="11" t="s">
        <v>16</v>
      </c>
      <c r="C9" s="11" t="s">
        <v>17</v>
      </c>
      <c r="D9" s="11" t="s">
        <v>18</v>
      </c>
      <c r="E9" s="11" t="s">
        <v>19</v>
      </c>
    </row>
    <row r="10" spans="1:5" ht="30">
      <c r="A10" s="11"/>
      <c r="B10" s="12" t="s">
        <v>47</v>
      </c>
      <c r="C10" s="12" t="s">
        <v>98</v>
      </c>
      <c r="D10" s="12" t="s">
        <v>96</v>
      </c>
      <c r="E10" s="12" t="s">
        <v>92</v>
      </c>
    </row>
    <row r="11" spans="1:5" ht="28.5">
      <c r="A11" s="12"/>
      <c r="B11" s="12" t="s">
        <v>48</v>
      </c>
      <c r="C11" s="12" t="s">
        <v>50</v>
      </c>
      <c r="D11" s="12" t="s">
        <v>48</v>
      </c>
      <c r="E11" s="12" t="s">
        <v>36</v>
      </c>
    </row>
    <row r="12" spans="1:5" ht="28.5">
      <c r="A12" s="12"/>
      <c r="B12" s="12" t="s">
        <v>57</v>
      </c>
      <c r="C12" s="12" t="s">
        <v>89</v>
      </c>
      <c r="D12" s="12" t="s">
        <v>57</v>
      </c>
      <c r="E12" s="12" t="s">
        <v>93</v>
      </c>
    </row>
    <row r="13" spans="1:5" ht="28.5">
      <c r="A13" s="12"/>
      <c r="B13" s="12"/>
      <c r="C13" s="12" t="s">
        <v>51</v>
      </c>
      <c r="D13" s="12"/>
      <c r="E13" s="12" t="s">
        <v>90</v>
      </c>
    </row>
    <row r="14" spans="1:5" ht="30">
      <c r="A14" s="12"/>
      <c r="B14" s="10"/>
      <c r="C14" s="12" t="s">
        <v>94</v>
      </c>
      <c r="E14" s="12" t="s">
        <v>91</v>
      </c>
    </row>
    <row r="15" spans="1:5" ht="30">
      <c r="A15" s="12"/>
      <c r="B15" s="11"/>
      <c r="C15" s="12" t="s">
        <v>23</v>
      </c>
      <c r="E15" s="12" t="s">
        <v>23</v>
      </c>
    </row>
    <row r="16" spans="1:5" ht="30">
      <c r="A16" s="13"/>
      <c r="B16" s="11"/>
      <c r="C16" s="12" t="s">
        <v>52</v>
      </c>
      <c r="D16" s="12"/>
      <c r="E16" s="12" t="s">
        <v>52</v>
      </c>
    </row>
    <row r="17" spans="1:5" ht="28.5">
      <c r="A17" s="13"/>
      <c r="B17" s="12"/>
      <c r="D17" s="12"/>
      <c r="E17" s="12"/>
    </row>
    <row r="18" spans="1:5" ht="28.5">
      <c r="A18" s="13"/>
      <c r="B18" s="12"/>
      <c r="C18" s="12"/>
      <c r="D18" s="12"/>
      <c r="E18" s="14" t="s">
        <v>97</v>
      </c>
    </row>
    <row r="19" spans="1:5" ht="29.25" thickBot="1">
      <c r="A19" s="14"/>
      <c r="B19" s="12"/>
      <c r="C19" s="14"/>
      <c r="D19" s="13"/>
      <c r="E19" s="14" t="s">
        <v>145</v>
      </c>
    </row>
    <row r="20" spans="1:5" ht="30">
      <c r="A20" s="263" t="s">
        <v>130</v>
      </c>
      <c r="B20" s="264"/>
      <c r="C20" s="264"/>
      <c r="D20" s="264"/>
      <c r="E20" s="265"/>
    </row>
    <row r="21" spans="1:5" ht="30">
      <c r="A21" s="11" t="s">
        <v>247</v>
      </c>
      <c r="B21" s="10" t="s">
        <v>244</v>
      </c>
      <c r="C21" s="11" t="s">
        <v>248</v>
      </c>
      <c r="D21" s="10" t="s">
        <v>249</v>
      </c>
      <c r="E21" s="11" t="s">
        <v>250</v>
      </c>
    </row>
    <row r="22" spans="1:5" ht="30">
      <c r="A22" s="11" t="s">
        <v>486</v>
      </c>
      <c r="B22" s="11" t="s">
        <v>490</v>
      </c>
      <c r="C22" s="11" t="s">
        <v>483</v>
      </c>
      <c r="D22" s="11" t="s">
        <v>485</v>
      </c>
      <c r="E22" s="11" t="s">
        <v>484</v>
      </c>
    </row>
    <row r="23" spans="1:5" ht="30">
      <c r="A23" s="11" t="s">
        <v>60</v>
      </c>
      <c r="B23" s="11" t="s">
        <v>16</v>
      </c>
      <c r="C23" s="11" t="s">
        <v>26</v>
      </c>
      <c r="D23" s="11" t="s">
        <v>141</v>
      </c>
      <c r="E23" s="11" t="s">
        <v>27</v>
      </c>
    </row>
    <row r="24" spans="1:5" ht="28.5">
      <c r="A24" s="15" t="s">
        <v>53</v>
      </c>
      <c r="B24" s="15" t="s">
        <v>37</v>
      </c>
      <c r="C24" s="15" t="s">
        <v>40</v>
      </c>
      <c r="D24" s="12" t="s">
        <v>28</v>
      </c>
      <c r="E24" s="15" t="s">
        <v>29</v>
      </c>
    </row>
    <row r="25" spans="1:5" ht="28.5">
      <c r="A25" s="15" t="s">
        <v>54</v>
      </c>
      <c r="B25" s="15" t="s">
        <v>38</v>
      </c>
      <c r="C25" s="15" t="s">
        <v>41</v>
      </c>
      <c r="D25" s="12" t="s">
        <v>20</v>
      </c>
      <c r="E25" s="15" t="s">
        <v>30</v>
      </c>
    </row>
    <row r="26" spans="1:5" ht="28.5">
      <c r="A26" s="15" t="s">
        <v>34</v>
      </c>
      <c r="B26" s="15" t="s">
        <v>39</v>
      </c>
      <c r="C26" s="15" t="s">
        <v>42</v>
      </c>
      <c r="D26" s="12" t="s">
        <v>31</v>
      </c>
      <c r="E26" s="15" t="s">
        <v>43</v>
      </c>
    </row>
    <row r="27" spans="1:5" ht="28.5">
      <c r="A27" s="15" t="s">
        <v>55</v>
      </c>
      <c r="B27" s="15"/>
      <c r="C27" s="15" t="s">
        <v>45</v>
      </c>
      <c r="D27" s="12" t="s">
        <v>59</v>
      </c>
      <c r="E27" s="15" t="s">
        <v>58</v>
      </c>
    </row>
    <row r="28" spans="1:5" ht="28.5">
      <c r="A28" s="15" t="s">
        <v>56</v>
      </c>
      <c r="B28" s="15"/>
      <c r="C28" s="12" t="s">
        <v>46</v>
      </c>
      <c r="D28" s="12" t="s">
        <v>21</v>
      </c>
      <c r="E28" s="15" t="s">
        <v>32</v>
      </c>
    </row>
    <row r="29" spans="1:5" ht="28.5">
      <c r="A29" s="12" t="s">
        <v>49</v>
      </c>
      <c r="B29" s="15"/>
      <c r="C29" s="15" t="s">
        <v>23</v>
      </c>
      <c r="E29" s="15" t="s">
        <v>22</v>
      </c>
    </row>
    <row r="30" spans="1:5" ht="28.5">
      <c r="A30" s="13"/>
      <c r="B30" s="15"/>
      <c r="C30" s="15" t="s">
        <v>102</v>
      </c>
      <c r="E30" s="15" t="s">
        <v>33</v>
      </c>
    </row>
    <row r="31" spans="1:5" ht="28.5">
      <c r="A31" s="13"/>
      <c r="B31" s="15"/>
      <c r="C31" s="15" t="s">
        <v>35</v>
      </c>
      <c r="D31" s="15"/>
      <c r="E31" s="15" t="s">
        <v>23</v>
      </c>
    </row>
    <row r="32" spans="1:5" ht="28.5">
      <c r="A32" s="13"/>
      <c r="B32" s="15"/>
      <c r="C32" s="15"/>
      <c r="D32" s="15"/>
      <c r="E32" s="15" t="s">
        <v>103</v>
      </c>
    </row>
    <row r="33" spans="1:5" ht="29.25" thickBot="1">
      <c r="A33" s="16"/>
      <c r="B33" s="17"/>
      <c r="C33" s="14"/>
      <c r="D33" s="18"/>
      <c r="E33" s="15" t="s">
        <v>44</v>
      </c>
    </row>
    <row r="34" spans="1:5" s="19" customFormat="1" ht="30">
      <c r="A34" s="263" t="s">
        <v>131</v>
      </c>
      <c r="B34" s="264"/>
      <c r="C34" s="264"/>
      <c r="D34" s="264"/>
      <c r="E34" s="265"/>
    </row>
    <row r="35" spans="1:5" s="20" customFormat="1" ht="30">
      <c r="A35" s="11" t="s">
        <v>24</v>
      </c>
      <c r="B35" s="10" t="s">
        <v>245</v>
      </c>
      <c r="C35" s="11" t="s">
        <v>251</v>
      </c>
      <c r="D35" s="11"/>
      <c r="E35" s="11"/>
    </row>
    <row r="36" spans="1:5" s="20" customFormat="1" ht="30">
      <c r="A36" s="11" t="s">
        <v>491</v>
      </c>
      <c r="B36" s="11" t="s">
        <v>492</v>
      </c>
      <c r="C36" s="10" t="s">
        <v>493</v>
      </c>
      <c r="D36" s="21"/>
      <c r="E36" s="21"/>
    </row>
    <row r="37" spans="1:5" s="20" customFormat="1" ht="30">
      <c r="A37" s="11" t="s">
        <v>25</v>
      </c>
      <c r="B37" s="11" t="s">
        <v>16</v>
      </c>
      <c r="C37" s="11" t="s">
        <v>26</v>
      </c>
      <c r="D37" s="22"/>
      <c r="E37" s="21"/>
    </row>
    <row r="38" spans="1:5" s="20" customFormat="1" ht="28.5">
      <c r="A38" s="15"/>
      <c r="B38" s="12"/>
      <c r="C38" s="15" t="s">
        <v>107</v>
      </c>
      <c r="E38" s="23"/>
    </row>
    <row r="39" spans="1:5" s="20" customFormat="1" ht="28.5">
      <c r="A39" s="21"/>
      <c r="B39" s="12" t="s">
        <v>106</v>
      </c>
      <c r="C39" s="15" t="s">
        <v>108</v>
      </c>
      <c r="D39" s="22"/>
      <c r="E39" s="23"/>
    </row>
    <row r="40" spans="1:5" s="20" customFormat="1" ht="28.5">
      <c r="A40" s="13"/>
      <c r="B40" s="12" t="s">
        <v>132</v>
      </c>
      <c r="C40" s="15" t="s">
        <v>81</v>
      </c>
      <c r="D40" s="13"/>
      <c r="E40" s="23"/>
    </row>
    <row r="41" spans="1:5" s="20" customFormat="1" ht="28.5">
      <c r="A41" s="13"/>
      <c r="B41" s="12"/>
      <c r="C41" s="15" t="s">
        <v>109</v>
      </c>
      <c r="E41" s="24"/>
    </row>
    <row r="42" spans="1:5" s="20" customFormat="1" ht="30">
      <c r="A42" s="25"/>
      <c r="C42" s="15" t="s">
        <v>110</v>
      </c>
      <c r="D42" s="11"/>
      <c r="E42" s="24"/>
    </row>
    <row r="43" spans="1:5" s="20" customFormat="1" ht="28.5">
      <c r="A43" s="25"/>
      <c r="B43" s="26" t="s">
        <v>80</v>
      </c>
      <c r="C43" s="23" t="s">
        <v>111</v>
      </c>
      <c r="D43" s="27"/>
      <c r="E43" s="24"/>
    </row>
    <row r="44" spans="1:5" s="20" customFormat="1" ht="28.5">
      <c r="A44" s="17"/>
      <c r="B44" s="28"/>
      <c r="C44" s="12" t="s">
        <v>52</v>
      </c>
      <c r="D44" s="29"/>
      <c r="E44" s="24"/>
    </row>
    <row r="45" spans="1:5" s="20" customFormat="1" ht="30">
      <c r="A45" s="30"/>
      <c r="B45" s="31"/>
      <c r="C45" s="12" t="s">
        <v>23</v>
      </c>
      <c r="D45" s="29"/>
      <c r="E45" s="12"/>
    </row>
    <row r="46" spans="1:5" s="20" customFormat="1" ht="30.75" thickBot="1">
      <c r="A46" s="16"/>
      <c r="B46" s="32"/>
      <c r="C46" s="34" t="s">
        <v>112</v>
      </c>
      <c r="D46" s="33"/>
      <c r="E46" s="34"/>
    </row>
  </sheetData>
  <mergeCells count="7">
    <mergeCell ref="A34:E34"/>
    <mergeCell ref="A20:E20"/>
    <mergeCell ref="A1:E1"/>
    <mergeCell ref="A2:E2"/>
    <mergeCell ref="A3:E3"/>
    <mergeCell ref="A4:E4"/>
    <mergeCell ref="A6:E6"/>
  </mergeCells>
  <printOptions horizontalCentered="1"/>
  <pageMargins left="0.25" right="0.25" top="0.75" bottom="0.75" header="0.3" footer="0.3"/>
  <pageSetup paperSize="9" scale="48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view="pageBreakPreview" topLeftCell="A19" zoomScale="124" zoomScaleNormal="100" zoomScaleSheetLayoutView="124" workbookViewId="0">
      <selection activeCell="E30" sqref="E30"/>
    </sheetView>
  </sheetViews>
  <sheetFormatPr defaultColWidth="9.140625" defaultRowHeight="22.5"/>
  <cols>
    <col min="1" max="1" width="9.140625" style="50"/>
    <col min="2" max="2" width="28.85546875" style="50" customWidth="1"/>
    <col min="3" max="4" width="9.140625" style="50"/>
    <col min="5" max="5" width="27.5703125" style="50" customWidth="1"/>
    <col min="6" max="6" width="9.140625" style="50"/>
    <col min="7" max="7" width="27.28515625" style="50" customWidth="1"/>
    <col min="8" max="16384" width="9.140625" style="50"/>
  </cols>
  <sheetData>
    <row r="1" spans="1:10" ht="26.25">
      <c r="A1" s="269" t="s">
        <v>127</v>
      </c>
      <c r="B1" s="269"/>
      <c r="C1" s="269"/>
      <c r="D1" s="269"/>
      <c r="E1" s="269"/>
      <c r="F1" s="53"/>
      <c r="G1" s="53"/>
      <c r="H1" s="53"/>
      <c r="I1" s="53"/>
      <c r="J1" s="53"/>
    </row>
    <row r="2" spans="1:10" ht="23.25">
      <c r="A2" s="270" t="s">
        <v>194</v>
      </c>
      <c r="B2" s="271"/>
      <c r="D2" s="270" t="s">
        <v>195</v>
      </c>
      <c r="E2" s="271"/>
      <c r="H2" s="53"/>
    </row>
    <row r="3" spans="1:10" ht="23.25">
      <c r="A3" s="56" t="s">
        <v>99</v>
      </c>
      <c r="B3" s="56" t="s">
        <v>101</v>
      </c>
      <c r="D3" s="56" t="s">
        <v>99</v>
      </c>
      <c r="E3" s="56" t="s">
        <v>101</v>
      </c>
    </row>
    <row r="4" spans="1:10">
      <c r="A4" s="52">
        <v>1</v>
      </c>
      <c r="B4" s="54" t="s">
        <v>100</v>
      </c>
      <c r="D4" s="52">
        <v>1</v>
      </c>
      <c r="E4" s="51" t="s">
        <v>174</v>
      </c>
    </row>
    <row r="5" spans="1:10">
      <c r="A5" s="52">
        <v>2</v>
      </c>
      <c r="B5" s="51" t="s">
        <v>146</v>
      </c>
      <c r="D5" s="52">
        <v>2</v>
      </c>
      <c r="E5" s="51" t="s">
        <v>196</v>
      </c>
    </row>
    <row r="6" spans="1:10">
      <c r="A6" s="52">
        <v>3</v>
      </c>
      <c r="B6" s="51" t="s">
        <v>152</v>
      </c>
      <c r="D6" s="52">
        <v>3</v>
      </c>
      <c r="E6" s="51" t="s">
        <v>157</v>
      </c>
    </row>
    <row r="7" spans="1:10">
      <c r="A7" s="52">
        <v>4</v>
      </c>
      <c r="B7" s="51" t="s">
        <v>158</v>
      </c>
      <c r="D7" s="52">
        <v>4</v>
      </c>
      <c r="E7" s="51" t="s">
        <v>164</v>
      </c>
    </row>
    <row r="8" spans="1:10">
      <c r="A8" s="52">
        <v>5</v>
      </c>
      <c r="B8" s="51" t="s">
        <v>180</v>
      </c>
      <c r="D8" s="52">
        <v>5</v>
      </c>
      <c r="E8" s="51" t="s">
        <v>150</v>
      </c>
    </row>
    <row r="9" spans="1:10">
      <c r="A9" s="52">
        <v>6</v>
      </c>
      <c r="B9" s="51" t="s">
        <v>181</v>
      </c>
      <c r="D9" s="52">
        <v>6</v>
      </c>
      <c r="E9" s="51" t="s">
        <v>162</v>
      </c>
    </row>
    <row r="10" spans="1:10">
      <c r="A10" s="52">
        <v>7</v>
      </c>
      <c r="B10" s="51" t="s">
        <v>183</v>
      </c>
      <c r="D10" s="52">
        <v>7</v>
      </c>
      <c r="E10" s="51" t="s">
        <v>160</v>
      </c>
    </row>
    <row r="11" spans="1:10">
      <c r="A11" s="52">
        <v>8</v>
      </c>
      <c r="B11" s="51" t="s">
        <v>166</v>
      </c>
      <c r="D11" s="52">
        <v>8</v>
      </c>
      <c r="E11" s="51" t="s">
        <v>163</v>
      </c>
    </row>
    <row r="13" spans="1:10" ht="23.25">
      <c r="A13" s="270" t="s">
        <v>197</v>
      </c>
      <c r="B13" s="271"/>
      <c r="D13" s="270" t="s">
        <v>199</v>
      </c>
      <c r="E13" s="271"/>
    </row>
    <row r="14" spans="1:10" ht="23.25">
      <c r="A14" s="55" t="s">
        <v>99</v>
      </c>
      <c r="B14" s="58" t="s">
        <v>101</v>
      </c>
      <c r="D14" s="58" t="s">
        <v>99</v>
      </c>
      <c r="E14" s="58" t="s">
        <v>101</v>
      </c>
    </row>
    <row r="15" spans="1:10">
      <c r="A15" s="52">
        <v>1</v>
      </c>
      <c r="B15" s="54" t="s">
        <v>100</v>
      </c>
      <c r="D15" s="52">
        <v>1</v>
      </c>
      <c r="E15" s="51" t="s">
        <v>184</v>
      </c>
    </row>
    <row r="16" spans="1:10">
      <c r="A16" s="52">
        <v>2</v>
      </c>
      <c r="B16" s="51" t="s">
        <v>198</v>
      </c>
      <c r="D16" s="52">
        <v>2</v>
      </c>
      <c r="E16" s="51" t="s">
        <v>186</v>
      </c>
    </row>
    <row r="17" spans="1:5">
      <c r="A17" s="52">
        <v>3</v>
      </c>
      <c r="B17" s="51" t="s">
        <v>193</v>
      </c>
      <c r="D17" s="52">
        <v>3</v>
      </c>
      <c r="E17" s="51" t="s">
        <v>200</v>
      </c>
    </row>
    <row r="18" spans="1:5">
      <c r="A18" s="52">
        <v>4</v>
      </c>
      <c r="B18" s="51" t="s">
        <v>188</v>
      </c>
      <c r="D18" s="52">
        <v>4</v>
      </c>
      <c r="E18" s="51" t="s">
        <v>153</v>
      </c>
    </row>
    <row r="19" spans="1:5">
      <c r="A19" s="52">
        <v>5</v>
      </c>
      <c r="B19" s="51" t="s">
        <v>149</v>
      </c>
      <c r="D19" s="52">
        <v>5</v>
      </c>
      <c r="E19" s="51" t="s">
        <v>192</v>
      </c>
    </row>
    <row r="20" spans="1:5">
      <c r="A20" s="52">
        <v>6</v>
      </c>
      <c r="B20" s="51" t="s">
        <v>178</v>
      </c>
      <c r="D20" s="52">
        <v>6</v>
      </c>
      <c r="E20" s="51" t="s">
        <v>165</v>
      </c>
    </row>
    <row r="21" spans="1:5">
      <c r="A21" s="52">
        <v>7</v>
      </c>
      <c r="B21" s="51" t="s">
        <v>172</v>
      </c>
      <c r="D21" s="52">
        <v>7</v>
      </c>
      <c r="E21" s="51" t="s">
        <v>177</v>
      </c>
    </row>
    <row r="22" spans="1:5">
      <c r="A22" s="52">
        <v>8</v>
      </c>
      <c r="B22" s="51" t="s">
        <v>168</v>
      </c>
      <c r="D22" s="52">
        <v>8</v>
      </c>
      <c r="E22" s="51" t="s">
        <v>179</v>
      </c>
    </row>
    <row r="23" spans="1:5">
      <c r="A23" s="52">
        <v>9</v>
      </c>
      <c r="B23" s="51" t="s">
        <v>185</v>
      </c>
      <c r="D23" s="52">
        <v>9</v>
      </c>
      <c r="E23" s="51" t="s">
        <v>167</v>
      </c>
    </row>
    <row r="25" spans="1:5" ht="23.25">
      <c r="A25" s="268" t="s">
        <v>201</v>
      </c>
      <c r="B25" s="268"/>
    </row>
    <row r="26" spans="1:5" ht="23.25">
      <c r="A26" s="55" t="s">
        <v>99</v>
      </c>
      <c r="B26" s="56" t="s">
        <v>101</v>
      </c>
    </row>
    <row r="27" spans="1:5">
      <c r="A27" s="52">
        <v>1</v>
      </c>
      <c r="B27" s="54" t="s">
        <v>100</v>
      </c>
    </row>
    <row r="28" spans="1:5">
      <c r="A28" s="52">
        <v>2</v>
      </c>
      <c r="B28" s="51" t="s">
        <v>161</v>
      </c>
    </row>
    <row r="29" spans="1:5">
      <c r="A29" s="52">
        <v>3</v>
      </c>
      <c r="B29" s="51" t="s">
        <v>159</v>
      </c>
    </row>
    <row r="30" spans="1:5">
      <c r="A30" s="52">
        <v>4</v>
      </c>
      <c r="B30" s="51" t="s">
        <v>202</v>
      </c>
    </row>
    <row r="31" spans="1:5">
      <c r="A31" s="52">
        <v>5</v>
      </c>
      <c r="B31" s="51" t="s">
        <v>154</v>
      </c>
    </row>
    <row r="32" spans="1:5">
      <c r="A32" s="52">
        <v>6</v>
      </c>
      <c r="B32" s="51" t="s">
        <v>189</v>
      </c>
    </row>
    <row r="33" spans="1:2">
      <c r="A33" s="52">
        <v>7</v>
      </c>
      <c r="B33" s="51" t="s">
        <v>176</v>
      </c>
    </row>
    <row r="34" spans="1:2">
      <c r="A34" s="52">
        <v>8</v>
      </c>
      <c r="B34" s="51" t="s">
        <v>191</v>
      </c>
    </row>
    <row r="35" spans="1:2">
      <c r="A35" s="52">
        <v>9</v>
      </c>
      <c r="B35" s="51" t="s">
        <v>182</v>
      </c>
    </row>
  </sheetData>
  <mergeCells count="6">
    <mergeCell ref="A25:B25"/>
    <mergeCell ref="A1:E1"/>
    <mergeCell ref="A2:B2"/>
    <mergeCell ref="D2:E2"/>
    <mergeCell ref="A13:B13"/>
    <mergeCell ref="D13:E13"/>
  </mergeCells>
  <printOptions horizontalCentered="1"/>
  <pageMargins left="0.25" right="0.25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ศทบ.1</vt:lpstr>
      <vt:lpstr>Action Plan</vt:lpstr>
      <vt:lpstr>รายชื่อ</vt:lpstr>
      <vt:lpstr>ผังรถ 4WD วันที่ 3-4</vt:lpstr>
      <vt:lpstr>ห้องพักปางมะหัน</vt:lpstr>
      <vt:lpstr>ห้องพักดอยตุงลอด์จ</vt:lpstr>
      <vt:lpstr>อาหาร </vt:lpstr>
      <vt:lpstr>ผังรถตู้ 4-5</vt:lpstr>
      <vt:lpstr>'Action Plan'!Print_Area</vt:lpstr>
      <vt:lpstr>'ผังรถ 4WD วันที่ 3-4'!Print_Area</vt:lpstr>
      <vt:lpstr>รายชื่อ!Print_Area</vt:lpstr>
      <vt:lpstr>ห้องพักปางมะหัน!Print_Area</vt:lpstr>
      <vt:lpstr>ห้องพักดอยตุงลอด์จ!Print_Titles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Sutthanuch</dc:creator>
  <cp:lastModifiedBy>Puvit</cp:lastModifiedBy>
  <cp:lastPrinted>2018-05-02T07:18:49Z</cp:lastPrinted>
  <dcterms:created xsi:type="dcterms:W3CDTF">2015-02-25T13:02:50Z</dcterms:created>
  <dcterms:modified xsi:type="dcterms:W3CDTF">2018-09-20T17:17:16Z</dcterms:modified>
</cp:coreProperties>
</file>