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5. คณะดูงาน_Group Visit\5.2 ปี 2561_2018\6. June_2018\6.1 คณะ BOT_Nan 2\"/>
    </mc:Choice>
  </mc:AlternateContent>
  <bookViews>
    <workbookView xWindow="0" yWindow="600" windowWidth="20490" windowHeight="7755" tabRatio="850" activeTab="1"/>
  </bookViews>
  <sheets>
    <sheet name="ศท.บ.01" sheetId="15" r:id="rId1"/>
    <sheet name="Action plan" sheetId="1" r:id="rId2"/>
    <sheet name="วัสดุอุปกรณ์กิจกรรมฐานเรียนรู้" sheetId="13" r:id="rId3"/>
    <sheet name="รายชื่อ_Participant" sheetId="2" r:id="rId4"/>
    <sheet name="รายชื่อ_Staff BOT" sheetId="3" r:id="rId5"/>
    <sheet name="อาหาร" sheetId="4" r:id="rId6"/>
    <sheet name="รายชื่อวิทยากร" sheetId="12" r:id="rId7"/>
    <sheet name="กางเต้นท์" sheetId="5" r:id="rId8"/>
    <sheet name="บ้านหลังใหญ่" sheetId="6" r:id="rId9"/>
    <sheet name="บ้านฝั่งน้ำน่าน" sheetId="7" r:id="rId10"/>
    <sheet name="โรงแรมน้ำทองน่าน" sheetId="8" r:id="rId11"/>
    <sheet name="รายชื่อยานยนต์" sheetId="9" r:id="rId12"/>
    <sheet name="ผังนั่งรถ_21.06.61" sheetId="10" r:id="rId13"/>
    <sheet name="ผังนั่งรถ_24.06.61" sheetId="11" r:id="rId14"/>
  </sheets>
  <definedNames>
    <definedName name="_xlnm.Print_Area" localSheetId="13">ผังนั่งรถ_24.06.61!$A$1:$G$83</definedName>
    <definedName name="_xlnm.Print_Titles" localSheetId="1">'Action plan'!$4:$4</definedName>
    <definedName name="_xlnm.Print_Titles" localSheetId="10">โรงแรมน้ำทองน่าน!$4:$4</definedName>
  </definedNames>
  <calcPr calcId="152511"/>
</workbook>
</file>

<file path=xl/calcChain.xml><?xml version="1.0" encoding="utf-8"?>
<calcChain xmlns="http://schemas.openxmlformats.org/spreadsheetml/2006/main">
  <c r="H78" i="11" l="1"/>
  <c r="H43" i="11"/>
  <c r="H81" i="10"/>
  <c r="H38" i="10"/>
  <c r="F8" i="11" l="1"/>
  <c r="F8" i="10"/>
</calcChain>
</file>

<file path=xl/comments1.xml><?xml version="1.0" encoding="utf-8"?>
<comments xmlns="http://schemas.openxmlformats.org/spreadsheetml/2006/main">
  <authors>
    <author>จิตตรา แสงทรัพย์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จัดให้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จัดให้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<sst xmlns="http://schemas.openxmlformats.org/spreadsheetml/2006/main" count="1702" uniqueCount="1206">
  <si>
    <t>ศึกษาดูงาน ณ โครงการปลูกป่าฯ จังหวัดน่าน</t>
  </si>
  <si>
    <t>วันที่ 21 - 24 มิถุนายน 2561</t>
  </si>
  <si>
    <t>การเดิินทาง</t>
  </si>
  <si>
    <t>ลำดับที่</t>
  </si>
  <si>
    <t>ชื่อ</t>
  </si>
  <si>
    <t>สกุล</t>
  </si>
  <si>
    <t>ชื่อเล่น</t>
  </si>
  <si>
    <t>ตำแหน่ง</t>
  </si>
  <si>
    <t>วันที่ /เวลา</t>
  </si>
  <si>
    <t>กำหนดการ</t>
  </si>
  <si>
    <t>จำนวนคน</t>
  </si>
  <si>
    <t>จำนวนรถ</t>
  </si>
  <si>
    <t>วรรณศรีสวัสดิ์</t>
  </si>
  <si>
    <t>เตรียมการ</t>
  </si>
  <si>
    <t>ใหญ่</t>
  </si>
  <si>
    <t>ผู้รับผิดชอบ</t>
  </si>
  <si>
    <t>ผู้บริหาร สพบ.</t>
  </si>
  <si>
    <t>หมายเหตุ</t>
  </si>
  <si>
    <t>วันอาทิตย์ที่ 17 มิถุนายน 2561</t>
  </si>
  <si>
    <t>อายุ</t>
  </si>
  <si>
    <t>นาย อำนาจ</t>
  </si>
  <si>
    <t>ทัศนียกุล</t>
  </si>
  <si>
    <t>อ.อำนาจ</t>
  </si>
  <si>
    <t>วิทยากร</t>
  </si>
  <si>
    <t>09.00 - 13.00 น.</t>
  </si>
  <si>
    <t>นาง นภา</t>
  </si>
  <si>
    <t>น.ส. พรนภา</t>
  </si>
  <si>
    <t>ซาลลี</t>
  </si>
  <si>
    <t>อ้วน</t>
  </si>
  <si>
    <t>พี่มาโนชญ์ พร้อมยานยนต์ 1 คัน เดินทางออกจากโครงการพัฒนาดอยตุงฯ ไปยัง อ.เมือง จ.น่าน</t>
  </si>
  <si>
    <t xml:space="preserve"> - ไม่ทานหมู (เป็นอิสลาม)</t>
  </si>
  <si>
    <t>ลีลาพรชัย</t>
  </si>
  <si>
    <t>เอ๋</t>
  </si>
  <si>
    <t>ทีมงาน</t>
  </si>
  <si>
    <t>รายการของที่นำจากดอยตุงไปน่าน ;</t>
  </si>
  <si>
    <t>นาย นิปกรณ์ชัย</t>
  </si>
  <si>
    <t>ทุมประสิทธิ์</t>
  </si>
  <si>
    <t>อ๊อด</t>
  </si>
  <si>
    <t>น.ส.สุตาภัทร</t>
  </si>
  <si>
    <t>ม่วงนา</t>
  </si>
  <si>
    <t>องุ่น</t>
  </si>
  <si>
    <t>Facilitator</t>
  </si>
  <si>
    <t>นาย บริพัตร</t>
  </si>
  <si>
    <t>นิรมล</t>
  </si>
  <si>
    <t>ต้แม</t>
  </si>
  <si>
    <t>นาย สิริพจน์</t>
  </si>
  <si>
    <t>สงวนตั้ง</t>
  </si>
  <si>
    <t>โอ๋</t>
  </si>
  <si>
    <t>นาย ปัญญา</t>
  </si>
  <si>
    <t xml:space="preserve"> - พี่มาโนชญ์ ประสานจุดนัดหมายกับพี่ฟิวด์</t>
  </si>
  <si>
    <t>บุญงามชัยรัตน์</t>
  </si>
  <si>
    <t>น.ส. จิตตรา</t>
  </si>
  <si>
    <t>เหน่ง</t>
  </si>
  <si>
    <t>แสงทรัพย์</t>
  </si>
  <si>
    <t>48.0</t>
  </si>
  <si>
    <t>ต้อม</t>
  </si>
  <si>
    <t>ทีีมงาน</t>
  </si>
  <si>
    <t xml:space="preserve"> - ทิชชูโรล                         56 ม้วน</t>
  </si>
  <si>
    <t>เบิก</t>
  </si>
  <si>
    <t>นาย ถนอม</t>
  </si>
  <si>
    <t>สีหานาม</t>
  </si>
  <si>
    <t xml:space="preserve"> - เเพ้กุ้ง</t>
  </si>
  <si>
    <t>ช่างภาพ</t>
  </si>
  <si>
    <t>นาย รวินท์</t>
  </si>
  <si>
    <t xml:space="preserve"> - ทิชชูกล่อง                      36 ม้วน </t>
  </si>
  <si>
    <t>นาย ปณิธาน</t>
  </si>
  <si>
    <t>เอี่ยมสอาด</t>
  </si>
  <si>
    <t>พีท</t>
  </si>
  <si>
    <t>เบิิก</t>
  </si>
  <si>
    <t>ผ่องแผ้ว</t>
  </si>
  <si>
    <t>นาย วีระ</t>
  </si>
  <si>
    <t>ประเสริฐนุกุล</t>
  </si>
  <si>
    <t>หยก</t>
  </si>
  <si>
    <t>39.0</t>
  </si>
  <si>
    <t>นาง อุษา</t>
  </si>
  <si>
    <t>ภักดิ์วิไลเกียรติ</t>
  </si>
  <si>
    <t>ษา</t>
  </si>
  <si>
    <t>สุพิชญ์</t>
  </si>
  <si>
    <t xml:space="preserve"> - ไม่รับประทานเนื้อวัว</t>
  </si>
  <si>
    <t xml:space="preserve"> - ถุงขยะ/แพ็ค 5 ใบ              4 แพ็ค</t>
  </si>
  <si>
    <t>น.ส. สิริพร</t>
  </si>
  <si>
    <t>จิวมงคลสกุล</t>
  </si>
  <si>
    <t>จิ๋ว</t>
  </si>
  <si>
    <t>นาง ปนันยา</t>
  </si>
  <si>
    <t xml:space="preserve"> - ถุงหิ้ว 8*16 /ถุงอ้วก           3 ห่อ</t>
  </si>
  <si>
    <t>สิทธิกิจ</t>
  </si>
  <si>
    <t>น.ส. กานต์สินิ</t>
  </si>
  <si>
    <t>เล็ก</t>
  </si>
  <si>
    <t>เจริญกิจวัชรชัย</t>
  </si>
  <si>
    <t xml:space="preserve"> - ไขมันในเลือดสูง ไม่รับประทานเน้อวัว</t>
  </si>
  <si>
    <t>เพียว</t>
  </si>
  <si>
    <t>น.ส. ภัทราภรณ์</t>
  </si>
  <si>
    <t xml:space="preserve"> - สบู่ล้างมือคิเรอิแบบปั้มโฟม 6 ขวด</t>
  </si>
  <si>
    <t>วงษ์พานิชย์</t>
  </si>
  <si>
    <t>ซื้อ</t>
  </si>
  <si>
    <t xml:space="preserve"> - มี 2 ขวดที่น่าน</t>
  </si>
  <si>
    <t xml:space="preserve"> - ไม่่รับประทานเนื้อวัว ไก่ หมู / ทานผักและอาหารจำพวกปลา</t>
  </si>
  <si>
    <t>นาง วรรณา</t>
  </si>
  <si>
    <t>เถลิงเกียรติศิริ</t>
  </si>
  <si>
    <t>เจ็ง</t>
  </si>
  <si>
    <t>51.0</t>
  </si>
  <si>
    <t xml:space="preserve"> - ร่มสั้น                              29 อัน</t>
  </si>
  <si>
    <t xml:space="preserve"> - ไม่ทานเนื้อวัว</t>
  </si>
  <si>
    <t>นาย วิชัย</t>
  </si>
  <si>
    <t>เลิศปัญญาโยธิน</t>
  </si>
  <si>
    <t>วิช</t>
  </si>
  <si>
    <t xml:space="preserve"> - เสื้อกันฝน                        50 อัน</t>
  </si>
  <si>
    <t xml:space="preserve"> - มีที่น่าน 50 อัน</t>
  </si>
  <si>
    <t>นาง อังสนา</t>
  </si>
  <si>
    <t>ก่อเกียรติตระกูล</t>
  </si>
  <si>
    <t>อัง</t>
  </si>
  <si>
    <t xml:space="preserve"> - กระติกน้ำสีน้าเงิน/สำหรับแช่ของ 2 อัน</t>
  </si>
  <si>
    <t xml:space="preserve"> - ผ้าเย็น                            100 ผืน</t>
  </si>
  <si>
    <t xml:space="preserve">มีอยู่ในสต็อก </t>
  </si>
  <si>
    <t xml:space="preserve"> - มีที่น่าน 100 ผืน</t>
  </si>
  <si>
    <t xml:space="preserve"> - ซองยาประจำรถ                 12 ซอง </t>
  </si>
  <si>
    <t>ซื้อเพิ่มบางตัวยา</t>
  </si>
  <si>
    <t xml:space="preserve"> - พี่โนชญ์เเละพี่เจ็ท เช็คของ</t>
  </si>
  <si>
    <t>น.ส. ขวัญเดือน</t>
  </si>
  <si>
    <t>เปล่งสมบัติ</t>
  </si>
  <si>
    <t>นุ้ย</t>
  </si>
  <si>
    <t xml:space="preserve"> - เป็นไมเกรน เวลาร้อนหรือเพลีย ไม่ทานไก่เเละเนื้อสัตว์</t>
  </si>
  <si>
    <t xml:space="preserve"> - ชาอู่หลงเบอร์ (ชายอดน้ำค้าง)   1 ห่อ</t>
  </si>
  <si>
    <t xml:space="preserve"> - มีที่น่าน 1 ห่อครึ่ง</t>
  </si>
  <si>
    <t>นาย ชาตรี</t>
  </si>
  <si>
    <t>มณีสวัสดิ์</t>
  </si>
  <si>
    <t>ตรี</t>
  </si>
  <si>
    <t xml:space="preserve"> - กาแฟคั่วบดสูตร 3D ขนาด 500 กรัม 1 ห่อ</t>
  </si>
  <si>
    <t>นาง ชุติกาญจน์</t>
  </si>
  <si>
    <t xml:space="preserve"> - ป้ายรถโฟร์วิล 1-12 หน้าหลัง 1 ชุด</t>
  </si>
  <si>
    <t>มั่นคง</t>
  </si>
  <si>
    <t>จัดทำ</t>
  </si>
  <si>
    <t xml:space="preserve"> - น้ำขวดดอยตุง                    50 แพ็ค</t>
  </si>
  <si>
    <t xml:space="preserve"> - มีที่น่าน 6 เเพ็ค</t>
  </si>
  <si>
    <t>นาง นุชนาฏ</t>
  </si>
  <si>
    <t>คงทน</t>
  </si>
  <si>
    <t>จำ</t>
  </si>
  <si>
    <t>น.ส. ผจงจิต</t>
  </si>
  <si>
    <t>จิตตะมัย</t>
  </si>
  <si>
    <t xml:space="preserve"> - Thumbdriver                    50 อัน</t>
  </si>
  <si>
    <t>ร.ต. รัฐศาสตร์</t>
  </si>
  <si>
    <t>ไหลหลั่ง ร.น.</t>
  </si>
  <si>
    <t>ยักษ์</t>
  </si>
  <si>
    <t xml:space="preserve"> - วิทยุสื่อสาร                        6 ตัว </t>
  </si>
  <si>
    <t xml:space="preserve"> - มีที่น่าน 1 ตัวใหญ่ + แท่นชาร์ต</t>
  </si>
  <si>
    <t>นาย วีระพล</t>
  </si>
  <si>
    <t>เทียนงามสัจ</t>
  </si>
  <si>
    <t>โอ๊ต</t>
  </si>
  <si>
    <t xml:space="preserve"> - ภูมิเเพ้ ไม่รับประทานเนื้อวัว</t>
  </si>
  <si>
    <t xml:space="preserve"> - แท่นชาร์จวิทยุสื่อสาร            3 ตัว</t>
  </si>
  <si>
    <t>นาย สมชาย</t>
  </si>
  <si>
    <t>รุ่งขจรไพศาล</t>
  </si>
  <si>
    <t>สมชาย</t>
  </si>
  <si>
    <t>50.5</t>
  </si>
  <si>
    <t xml:space="preserve"> - ความดันโลหิตสูง ไขมันในเส้นเลือด</t>
  </si>
  <si>
    <t xml:space="preserve"> - กระดาษ A4                         1 รีม</t>
  </si>
  <si>
    <t xml:space="preserve"> - มีที่น่าน 2 รีม</t>
  </si>
  <si>
    <t>นาง สิริยาภรณ์</t>
  </si>
  <si>
    <t>สิทธิิเชนทร์</t>
  </si>
  <si>
    <t>กุ้ง</t>
  </si>
  <si>
    <t xml:space="preserve"> - ปากกาเมจิก สีดำ แดง น้ำเงิน 6 ชุด</t>
  </si>
  <si>
    <t>50.0</t>
  </si>
  <si>
    <t>น.ส. อัจฉรา</t>
  </si>
  <si>
    <t>จิั่นพิเชฐ</t>
  </si>
  <si>
    <t xml:space="preserve"> - กระดาษโพสอิส /แพ็ค 5 อัน 1 แพ็ค</t>
  </si>
  <si>
    <t>น้อง</t>
  </si>
  <si>
    <t xml:space="preserve"> - เทปใส 1 นิ้ว                       1 ม้วน</t>
  </si>
  <si>
    <t>นาง อารีย์</t>
  </si>
  <si>
    <t>ไกรสรสินธุ์</t>
  </si>
  <si>
    <t>หน่อย</t>
  </si>
  <si>
    <t xml:space="preserve"> - เบาหวาน</t>
  </si>
  <si>
    <t xml:space="preserve"> - เทปใส 2 นิ้ว                       1 ม้วน</t>
  </si>
  <si>
    <t xml:space="preserve"> - ลูกอม Mix Flavour 4 อย่าง  </t>
  </si>
  <si>
    <t>พี่โนชญ์ซื้อ</t>
  </si>
  <si>
    <t xml:space="preserve"> - มายมิ้นท์ ซูกัส รสบ๊วย ฮอล</t>
  </si>
  <si>
    <t xml:space="preserve"> - กระดาษฟลิปชาร์ต 50 แผ่น</t>
  </si>
  <si>
    <t xml:space="preserve"> - ชุดกระเป๋า Study KIT (Annual Report/เล่มแดง/สมุด/ปากกา) จำนวน 50 ชุด</t>
  </si>
  <si>
    <t>นาง นฤมล</t>
  </si>
  <si>
    <t>เวสารัชกิจ</t>
  </si>
  <si>
    <t>มล</t>
  </si>
  <si>
    <t>รายการของที่เปียงก่อฝากซื้อเพิ่ม (พี่เเพ็คเช็คของ)</t>
  </si>
  <si>
    <t>น.ส. สมิตานันช์</t>
  </si>
  <si>
    <t>พรหมพินิจ</t>
  </si>
  <si>
    <t>อี๊ด</t>
  </si>
  <si>
    <t>น.ส. สุขใจ</t>
  </si>
  <si>
    <t xml:space="preserve"> - กระดาษทิชชูม้วน (ตราสก็อต สีเขียว) ห่อละ 30 ม้วน</t>
  </si>
  <si>
    <t>ว่องไวศิริวัฒน์</t>
  </si>
  <si>
    <t>ปุ๊ก</t>
  </si>
  <si>
    <t xml:space="preserve"> - เพิ่มจากที่เบิกมา 24 ม้วน </t>
  </si>
  <si>
    <t>เอาไปทำอะไรจ๊ะ อันนี้จะให้ 916 จ่ายให้มั๋ย</t>
  </si>
  <si>
    <t>นาง อุไร</t>
  </si>
  <si>
    <t>ทุะนุธรรมกุล</t>
  </si>
  <si>
    <t>อุ๊</t>
  </si>
  <si>
    <t>จำนวน 1 ห่อ</t>
  </si>
  <si>
    <t xml:space="preserve"> - น้ำยาปรับผ้านุ่ม ยี่ห้อFineline สีฟ้ากลิ่นเฟรชซี</t>
  </si>
  <si>
    <t>จ่ายผ่าน 916</t>
  </si>
  <si>
    <t>จำนวน 1 แกลลอน</t>
  </si>
  <si>
    <t>18.00 น.</t>
  </si>
  <si>
    <t>พี่มาโนชญืเเละยานยนต์ เข้าพัก ณ บ้านเเสนสุข อ.ปัว จ.น่าน</t>
  </si>
  <si>
    <t>- ตุ๊ดตู่ประสานป๋ารภ เรื่องห้องพัก ที่บ้านเเสนสุขเเล้ว</t>
  </si>
  <si>
    <t xml:space="preserve"> - เมื่อวันที่ 16 มิ.ย.61 </t>
  </si>
  <si>
    <t xml:space="preserve"> - อาหารเย็นเเละอาหารเช้า รับประทานตามอัธยาศัย</t>
  </si>
  <si>
    <t>วันจันทร์ที่ 18 มิถุนายน 2561</t>
  </si>
  <si>
    <t>08.00 น.</t>
  </si>
  <si>
    <t>พี่มาโนชญ์ รับของที่สำนักงานปัวสำนักงานฯ อ.ปัว จ.น่าน</t>
  </si>
  <si>
    <t xml:space="preserve"> - ของที่รับ ณ สนง.ปัว (ตุ๊ดตู่เขียนแปะไว้)</t>
  </si>
  <si>
    <t>1. น้ำดื่ม 6 เเพ็ค + ในกล่องลัง 13 ขวด</t>
  </si>
  <si>
    <t>2. เสื้อกันฝน 50 ผืน</t>
  </si>
  <si>
    <t>3. ผ้าใบโพลีเอสเตอร์ 1 ผืน (สีน้ำเงิน)</t>
  </si>
  <si>
    <t>4. ถุงขยะ 1 เเพ็ค</t>
  </si>
  <si>
    <t>5.ของจำพวก : โอวัลติน กาเเฟ 3 in 1 แก้วกระดาษ</t>
  </si>
  <si>
    <t>ช้อนกาเเฟ คอฟฟี่เมท</t>
  </si>
  <si>
    <t xml:space="preserve"> </t>
  </si>
  <si>
    <t>6. กระเป๋าKLC สีขาว 51 ใบ</t>
  </si>
  <si>
    <t>08.30 น.</t>
  </si>
  <si>
    <t>เดินทางจาก อ.ปัว ไปยังโครงการปลูกป่าฯ บ้านเปียงก่อ ต.ขุนน่าน อ.เฉลิมพระเกียรติ จ.น่าน</t>
  </si>
  <si>
    <t>1 คัน (6กบ-9468)</t>
  </si>
  <si>
    <t xml:space="preserve"> - เเจ้งการเดินทางให้ตุ๊ดตู่ทราบ</t>
  </si>
  <si>
    <t>พี่โนชญ์/ยานยนต์</t>
  </si>
  <si>
    <t>10.30 น.</t>
  </si>
  <si>
    <t>เดิินทางถึงสำนักงานโครงการปลูกป่าฯ บ้านเปียงก่อ</t>
  </si>
  <si>
    <t xml:space="preserve"> - รถจอดที่ สนง.</t>
  </si>
  <si>
    <t>วันพุธที่ 20 มิถุนายน 2561</t>
  </si>
  <si>
    <t>09.00 น.</t>
  </si>
  <si>
    <t>พี่มาโนชญ์ เดินทางจาก สนง.บ้านเปียงก่อ ไปยัง อ.เมืองน่าน</t>
  </si>
  <si>
    <t>ของที่นำไปเตรียมรับคณะ ;</t>
  </si>
  <si>
    <t>1. น้ำดื่มใส่รถเเต่ละคัน 12 คัน 12 เเพ็ค</t>
  </si>
  <si>
    <t>เมนูอาหารรับคณะธนาคารแห่งประเทศไทย</t>
  </si>
  <si>
    <t>2. ชุดกระเป๋า Study KIT (Annual Report/เล่มแดง/สมุด/ปากกา) จำนวน 50 ชุด</t>
  </si>
  <si>
    <t xml:space="preserve">3. ชุดยาปฐมพยาบาล 12 เเพ็ค </t>
  </si>
  <si>
    <t>4. ป้ายรถ</t>
  </si>
  <si>
    <t>ณ สำนักงานโครงการปลูกป่า สร้างคน บนวิถีพอเพียง รักษาต้นน้ำ บรรเทาอุทกภัย บ้านเปียงก่อ ตำบลเฉลิมพระเกียรติ จังหวัดน่าน</t>
  </si>
  <si>
    <t>5. ป้ายชื่อนั่งประจำรถ</t>
  </si>
  <si>
    <t>6.ผ้าใบโพลีเอสเตอร์ 1 ผืน (สีน้ำเงิน)</t>
  </si>
  <si>
    <t>ข้อจำกัด : งดเว้นอาหารที่มีส่วนประกอบของสิ่งต่างๆ ดังนี้</t>
  </si>
  <si>
    <t>7. กระดาษทิชชูแบบกล่อง 12 กล่องใส่รถ</t>
  </si>
  <si>
    <t>8. เสื้อกันฝน 50 ผืน</t>
  </si>
  <si>
    <t>1. ไม่รับประทานเนื้อหมู 1 ท่าน</t>
  </si>
  <si>
    <t>6. ไม่รับประทานเนื้อวัว ไก่ หมู / ทานผักและอาหารจำพวกปลา 1 ท่าน</t>
  </si>
  <si>
    <t xml:space="preserve">9. ลูกอม Mix Flavour 4 อย่าง  </t>
  </si>
  <si>
    <t>2. ไม่รับประทานเนื้อวัว 8 ท่าน</t>
  </si>
  <si>
    <t>7. อาหารทุกมื้อไม่ใส่รสดี คนอร์ก้อน</t>
  </si>
  <si>
    <t>10. วิทยุสื่อสาร 2 ตัว</t>
  </si>
  <si>
    <t>3. ไม่รับประทานไก่ 2 ท่าน</t>
  </si>
  <si>
    <t>11. ถุงขยะ/แพ็ค 5 ใบ 4 แพ็ค</t>
  </si>
  <si>
    <t>4. ไม่รับประทานกุ้ง 1 ท่าน - แพ้กุ้ง</t>
  </si>
  <si>
    <t xml:space="preserve"> - พี่มาโนชญ์ประสานพี่ไข่ ยานยนต์</t>
  </si>
  <si>
    <t xml:space="preserve"> - จุดนีดหมาย เวลาเดินทางถึง</t>
  </si>
  <si>
    <t>12.00 น.</t>
  </si>
  <si>
    <t>5. ไม่รับประทานเห็ด 1 ท่าน</t>
  </si>
  <si>
    <t>เดินทางถึง อ.เมืองน่าน สมทบพี่พร ณ สำนักงานฯ ปิดทอง</t>
  </si>
  <si>
    <t xml:space="preserve"> - ประสานพี่พร</t>
  </si>
  <si>
    <t xml:space="preserve"> - เตรียมการ</t>
  </si>
  <si>
    <t>เช้า</t>
  </si>
  <si>
    <t>อาหารว่าง - เช้า</t>
  </si>
  <si>
    <t>กลางวัน</t>
  </si>
  <si>
    <t>1. เช็คน้ำมันรถยานยนต์</t>
  </si>
  <si>
    <t>อาหารว่าง - เย็น</t>
  </si>
  <si>
    <t>เย็น</t>
  </si>
  <si>
    <t>2. ติดป้ายรถ - ชื่อที่นั่ง</t>
  </si>
  <si>
    <t>วันพฤหัสบดีที่ 21 มิถุนายน 2561</t>
  </si>
  <si>
    <t>3. นำน้ำดื่ม ทิชชูกล่อง ลูกอม ถุงยา ถุงอ้วก ใส่รถทุกคน</t>
  </si>
  <si>
    <t>4. เช็คสัญญาณวิทยุในรถ</t>
  </si>
  <si>
    <t>เวลา 13.00 น. ณ โรงอาหาร สนง.เปียงก่อ</t>
  </si>
  <si>
    <t>เวลา 15.00 น. ณ ห้องประชุม</t>
  </si>
  <si>
    <t>18.00 น. ณ โรงอาหาร สนง.เปียงก่อ</t>
  </si>
  <si>
    <t xml:space="preserve"> - พี่พรประชุมเตรียมการรับคณะร่วมกับทีมยานยนต์ ณ สนง.ปิดทอง</t>
  </si>
  <si>
    <t xml:space="preserve"> - พร้อมกับยานยนต์ ช่างภาพเเละพี่มาโนชญ์</t>
  </si>
  <si>
    <t>พี่พร</t>
  </si>
  <si>
    <t>1. ต้มจืดฟักเขียวใส่น่องไก่</t>
  </si>
  <si>
    <t xml:space="preserve">พี่พร พี่โนชญ์ พี่ไข่ เช็คอิน เข้าที่พัก ณ ข่วงช้างค้ำ </t>
  </si>
  <si>
    <t>1. กล้วยบวดชี</t>
  </si>
  <si>
    <t>1. ลาบหมูคั่ว</t>
  </si>
  <si>
    <t xml:space="preserve"> - ห้องพัก 1 เตียงเดี่ยวใหญ่ + 1 เตียงคู่</t>
  </si>
  <si>
    <t>ตุ๊ดตู่</t>
  </si>
  <si>
    <t xml:space="preserve"> - เบอร์ติดต่อ 081-706-9490</t>
  </si>
  <si>
    <t>2. ผัดผักกาดกวางตุ้งน้ำมันหอย</t>
  </si>
  <si>
    <t>2. น้ำกระเจ๊ียบ</t>
  </si>
  <si>
    <t>2. ต้มส้มไก่</t>
  </si>
  <si>
    <t>3. น้ำพริกมะเขือเทศ (เผ็ดน้อย) + ผักจิ้ม</t>
  </si>
  <si>
    <t>3. เครื่องดื่มร้อน : ชา กาแฟ</t>
  </si>
  <si>
    <t>3. ไข่เจียว</t>
  </si>
  <si>
    <t>07.00 น.</t>
  </si>
  <si>
    <t>พี่พร พี่โนชญ์ พี่ไข่ เช็คเอาท์ ณ ข่วงช้างค้ำ</t>
  </si>
  <si>
    <t xml:space="preserve"> - รถ 1 คันรับพี่พี่พร พี่โนชญ์</t>
  </si>
  <si>
    <t>ยานยนต์</t>
  </si>
  <si>
    <t>4. ปลานิลทอด</t>
  </si>
  <si>
    <t>4. น้ำดื่ม</t>
  </si>
  <si>
    <t>4. ผัดมะเขือเสวยหมูสับ</t>
  </si>
  <si>
    <t>07.30 น.</t>
  </si>
  <si>
    <t>พี่ี่พร พี่โชญ์ พี่ไข่รับอาหารว่างที่ร้านเบเกอร์รี่ (ร้านหน้าเทวราช)</t>
  </si>
  <si>
    <t>5. ข้าวสวย</t>
  </si>
  <si>
    <t>5. น้ำพริกหนุ่ม + ผักสด ผักลวก</t>
  </si>
  <si>
    <t xml:space="preserve"> - นำสัมภาระต่างๆ ใส่รถเเต่ละคัน</t>
  </si>
  <si>
    <t>6. ผลไม้ตามฤดูกาล</t>
  </si>
  <si>
    <t>วันศุกร์ที่ 22 มิถุนายน 2561</t>
  </si>
  <si>
    <t xml:space="preserve"> - เช็คสัญญาณคลื่นความถี่วิทยุที่ 161.000 </t>
  </si>
  <si>
    <t>1. อาหารว่าง (ตามจำนวนผู้โดยสาร)</t>
  </si>
  <si>
    <t>2. น้ำดื่ม คันละ 1 เเพ็ค - ยานยนต์เซ็ทให้เรียบร้อย</t>
  </si>
  <si>
    <t>3. กระเป๋า (ตามจำนวนคณะ)</t>
  </si>
  <si>
    <t>4. ชุดปฐมพยาบาล 1 ชุด (สำคัญถุงอ้วก ยาดม ยาแก้เมา ยาหอม)</t>
  </si>
  <si>
    <t>07.00 น. ณ โรงอาหารสนง.เปียงก่อ</t>
  </si>
  <si>
    <t>5. ลูกอม</t>
  </si>
  <si>
    <t>12.00 น. ณ โรงอาหาร สนง.เปียงก่อ</t>
  </si>
  <si>
    <t>15.00 น. ณ ห้องประชุม</t>
  </si>
  <si>
    <t>18.00น. ณ โรงอาหาร สนง.เปียงก่อ</t>
  </si>
  <si>
    <t>6. ทิชชูกล่อง 1 กล่อง</t>
  </si>
  <si>
    <t>08.55 น.</t>
  </si>
  <si>
    <t xml:space="preserve"> - คณะขบวนที่ 1 เดินทางถึงสนามบินน่านนคร โดยสารการบินแอร์ เอเชีย เที่ยวบินที่ FD 3554 </t>
  </si>
  <si>
    <t>ผู้ร่วมกิจกรรม 12</t>
  </si>
  <si>
    <t xml:space="preserve"> - ขบวนรถคันที่ 1 -5 มาจอดรับคณะที่หน้าอาคารผู้โดยสาร </t>
  </si>
  <si>
    <t>Staff BOT 6</t>
  </si>
  <si>
    <r>
      <t xml:space="preserve">1. ข้าวต้มขาว ข้าวสวย </t>
    </r>
    <r>
      <rPr>
        <sz val="10"/>
        <color rgb="FFFF0000"/>
        <rFont val="Arial"/>
        <family val="2"/>
      </rPr>
      <t xml:space="preserve"> </t>
    </r>
  </si>
  <si>
    <t xml:space="preserve"> - เเจ้งคณะเข้าห้องน้ำก่อนเดินทาง</t>
  </si>
  <si>
    <t>อ.อำนาจ 1</t>
  </si>
  <si>
    <t>1. หมูทอด</t>
  </si>
  <si>
    <t>1. เครื่องดื่มร้อน : ชา กาแฟ</t>
  </si>
  <si>
    <t>พี่พร 1</t>
  </si>
  <si>
    <t>#20 ท่าน</t>
  </si>
  <si>
    <t>2. ยำผักกาดดอง</t>
  </si>
  <si>
    <t>2. ไข่พะโล้เต้าหู้ (ไม่มีเนื้อสัตว์)</t>
  </si>
  <si>
    <t>2. ฟักทองเชื่อม (น้ำกะทิจัดแยก)</t>
  </si>
  <si>
    <t>2. ต้มจืดหมูสับ จิงจูฉ่าย+คะน้าแม็กซิกันผัดน้ำมันหอย</t>
  </si>
  <si>
    <t>3. ผัดผักบุ้งไฟแดง</t>
  </si>
  <si>
    <t>3. ผัดคะน้าน้ำมันหอย</t>
  </si>
  <si>
    <t>3. น้ำอัญชัน</t>
  </si>
  <si>
    <t>3. ส้มตำ ตำแตง + ไก่ย่าง + น้ำจิ้มแจ่ว</t>
  </si>
  <si>
    <t>Action plan ของคณะขบวนที่ 1 : 09:30 - 17:00 น.</t>
  </si>
  <si>
    <t>4. กุนเชียงทอด</t>
  </si>
  <si>
    <t>4. น้ำสตรอเบอรี่</t>
  </si>
  <si>
    <t>4. ผัดพริกแกงถั่วใส่ไก่</t>
  </si>
  <si>
    <t>4. ลาบอีสาน + ผักแกล้ม</t>
  </si>
  <si>
    <t>09.30 น.</t>
  </si>
  <si>
    <t xml:space="preserve"> - ขบวนที่ 1 เดินทางจากสนามบินน่านนคร ไปยังโครงการปลูกป่าฯ บ้านเปียงก่อ ต.ขุนน่าน อ.เฉลิมพระเกียรติ</t>
  </si>
  <si>
    <t>ฟอร์จูนเนอร์ 5 คัน</t>
  </si>
  <si>
    <t xml:space="preserve"> - ใช้เส้นทางน่าน - ท่าวังผา - ปัว - บ่อเกลือ - เปียงก่อ</t>
  </si>
  <si>
    <t>พี่พร/ยานยนต์</t>
  </si>
  <si>
    <t>5. ไข่เจียว</t>
  </si>
  <si>
    <t xml:space="preserve">5. น้ำพริกกะปิ + ผักทอด </t>
  </si>
  <si>
    <t xml:space="preserve"> - ระหว่างการเดินทาง หากต้องการเเวะเข้าห้องน้ำที่เนิน 1715 อุทยานเเห่งชาติดอยภูคา</t>
  </si>
  <si>
    <t>12.30 น.</t>
  </si>
  <si>
    <t xml:space="preserve"> - ขบวนที่ 1 รถคันที่ 1 นำเข้าทางสำนักงาน เมื่อมาถึงลานแบตมินตัน ให้เลี้ยวซ้าย ไปยังเรือนนอนยาว</t>
  </si>
  <si>
    <t>** ไฮไลท์สีเขียวคือคณะทำอาหารเอง</t>
  </si>
  <si>
    <t xml:space="preserve"> - รถส่งคณะที่เรือนนอนยาว</t>
  </si>
  <si>
    <t xml:space="preserve"> - นำกระเป๋าสัมภาระลงจากรถ</t>
  </si>
  <si>
    <t>วันเสาร์ที่ 23 มิถุนายน 2561</t>
  </si>
  <si>
    <t>13.00 น.</t>
  </si>
  <si>
    <t>รับประทานอาหารกลางวัน ณ โรงอาหาร สนง.บ้านเปียงก่อ</t>
  </si>
  <si>
    <t>คณะ 19</t>
  </si>
  <si>
    <r>
      <rPr>
        <b/>
        <sz val="10"/>
        <color rgb="FFFF0000"/>
        <rFont val="Arial"/>
        <family val="2"/>
      </rPr>
      <t>อาหาร :</t>
    </r>
    <r>
      <rPr>
        <sz val="10"/>
        <color rgb="FF000000"/>
        <rFont val="Arial"/>
        <family val="2"/>
      </rPr>
      <t xml:space="preserve"> ต้มจืดฟักเขียวใส่น่องไก่ ผัดผักกาดกวางตุ้ง</t>
    </r>
  </si>
  <si>
    <t>พี่นก/พี่แก้ว</t>
  </si>
  <si>
    <t xml:space="preserve"> - ไม่ทานหมู 2 ทาน ไม่ทานเนื้อสัตว์ 1 ท่านเเละไม่ทานเนื้อวัว 2 ท่าน</t>
  </si>
  <si>
    <t>LU 2</t>
  </si>
  <si>
    <t xml:space="preserve">น้ำมันหอย น้ำพริกมะเขือเทศ ผักจิ้ม ปลานิลทอด </t>
  </si>
  <si>
    <t>ยานยนต์ 5</t>
  </si>
  <si>
    <t>1. กล้วยเบรคเเตก 1 กก.</t>
  </si>
  <si>
    <t>#26</t>
  </si>
  <si>
    <t>1. ต้มจืดผักกาดขาวเต้าหู้สาหร่าย</t>
  </si>
  <si>
    <t>2. กล้วยปรุงรส (รสอะไรก็ได้) 2 กก.</t>
  </si>
  <si>
    <t>14.00 น.</t>
  </si>
  <si>
    <t xml:space="preserve"> - เเจ้งคณะเข้าห้องประชุม</t>
  </si>
  <si>
    <t>- เเยกไก่สับต่างหาก</t>
  </si>
  <si>
    <r>
      <t xml:space="preserve"> - ฟังบรรยายสรุป </t>
    </r>
    <r>
      <rPr>
        <b/>
        <sz val="10"/>
        <rFont val="Arial"/>
        <family val="2"/>
      </rPr>
      <t>"โครงการพัฒนาดอยตุงฯ"</t>
    </r>
    <r>
      <rPr>
        <sz val="10"/>
        <color rgb="FF000000"/>
        <rFont val="Arial"/>
        <family val="2"/>
      </rPr>
      <t xml:space="preserve"> เเละ </t>
    </r>
    <r>
      <rPr>
        <b/>
        <sz val="10"/>
        <rFont val="Arial"/>
        <family val="2"/>
      </rPr>
      <t>"โครงการปลูกป่าฯ จังหวัดน่าน"</t>
    </r>
    <r>
      <rPr>
        <sz val="10"/>
        <color rgb="FF000000"/>
        <rFont val="Arial"/>
        <family val="2"/>
      </rPr>
      <t xml:space="preserve"> โดยนายพิชิต ยาละ</t>
    </r>
  </si>
  <si>
    <t>3. น้ำแดง</t>
  </si>
  <si>
    <t>1. ไก่ทอด</t>
  </si>
  <si>
    <r>
      <rPr>
        <b/>
        <sz val="10"/>
        <color rgb="FF0000FF"/>
        <rFont val="Arial"/>
        <family val="2"/>
      </rPr>
      <t xml:space="preserve"> - ลุงจรเตรียม :</t>
    </r>
    <r>
      <rPr>
        <sz val="10"/>
        <color rgb="FF000000"/>
        <rFont val="Arial"/>
        <family val="2"/>
      </rPr>
      <t xml:space="preserve"> โปรเจคเตอร์ พ้อยเตอร์ ถ่าน AAA 2 ก้อน</t>
    </r>
  </si>
  <si>
    <t>ผู้จัดการทีมภาคสนาม จังหวัดน่าน ณ ห้องประชุม สนง.บ้านเปียงก่อ</t>
  </si>
  <si>
    <t>ไมค์ลอย 2 ตัว</t>
  </si>
  <si>
    <t>2. ผัดหน่อไม้ใส่วุ้นเส้นหมูสับ</t>
  </si>
  <si>
    <t>4. น้ำเปล่า</t>
  </si>
  <si>
    <t>2. ต้มจืดหน่อไม้ซี่โครงหมูอ่อน</t>
  </si>
  <si>
    <t xml:space="preserve"> - ประเด็นถาม &amp; ตอบ</t>
  </si>
  <si>
    <r>
      <rPr>
        <b/>
        <sz val="10"/>
        <color rgb="FF0000FF"/>
        <rFont val="Arial"/>
        <family val="2"/>
      </rPr>
      <t xml:space="preserve"> - ป้าผันเตรียม :</t>
    </r>
    <r>
      <rPr>
        <sz val="10"/>
        <color rgb="FF000000"/>
        <rFont val="Arial"/>
        <family val="2"/>
      </rPr>
      <t xml:space="preserve"> จัดเก้าอี้ 19 ตัว ความสะอาดของสถานที่</t>
    </r>
  </si>
  <si>
    <t>3. น้ำพริกตาแดง</t>
  </si>
  <si>
    <t>ถังขยะใบเล็ก 2 ใบ</t>
  </si>
  <si>
    <t>4. ข้าวสวย</t>
  </si>
  <si>
    <t>15.30 น.</t>
  </si>
  <si>
    <r>
      <rPr>
        <b/>
        <sz val="10"/>
        <color rgb="FFFF0000"/>
        <rFont val="Arial"/>
        <family val="2"/>
      </rPr>
      <t>แผน B</t>
    </r>
    <r>
      <rPr>
        <b/>
        <sz val="10"/>
        <rFont val="Arial"/>
        <family val="2"/>
      </rPr>
      <t xml:space="preserve"> ณ ริมถนนไปสวนพี่ชาติ</t>
    </r>
  </si>
  <si>
    <r>
      <rPr>
        <b/>
        <sz val="10"/>
        <color rgb="FFFF0000"/>
        <rFont val="Arial"/>
        <family val="2"/>
      </rPr>
      <t xml:space="preserve">อาหารว่าง : </t>
    </r>
    <r>
      <rPr>
        <sz val="10"/>
        <color rgb="FF000000"/>
        <rFont val="Arial"/>
        <family val="2"/>
      </rPr>
      <t xml:space="preserve">กล้วยบวดชี น้ำกระเจ๊ียบ </t>
    </r>
  </si>
  <si>
    <t>4. ผัดผักรวม</t>
  </si>
  <si>
    <t>พี่เเพ็ค/กุ้งนาง</t>
  </si>
  <si>
    <t>เครื่องดื่มร้อน : ชา กาแฟ น้ำดื่ม</t>
  </si>
  <si>
    <t>1. น้ำแดง</t>
  </si>
  <si>
    <t>5. ผักตามฤดูกาล</t>
  </si>
  <si>
    <t>พี่เอ็ด 1</t>
  </si>
  <si>
    <t>6. ข้าวเหนียว - ข้าวสวย</t>
  </si>
  <si>
    <t>#22</t>
  </si>
  <si>
    <t>15.45 น.</t>
  </si>
  <si>
    <t xml:space="preserve">กิจกรรมกลุ่ม โดย อ.อำนาจ </t>
  </si>
  <si>
    <r>
      <rPr>
        <b/>
        <sz val="10"/>
        <color rgb="FF0000FF"/>
        <rFont val="Arial"/>
        <family val="2"/>
      </rPr>
      <t xml:space="preserve"> - ตุ๊ดตู่เตรียม : </t>
    </r>
    <r>
      <rPr>
        <sz val="10"/>
        <color rgb="FF000000"/>
        <rFont val="Arial"/>
        <family val="2"/>
      </rPr>
      <t xml:space="preserve">กระดาษฟลิปชาร์ต 10 แผ่น </t>
    </r>
  </si>
  <si>
    <t xml:space="preserve">ปากกาเคมี 3 สี 1 ชุด ขาตั้ง 1 ตัว </t>
  </si>
  <si>
    <t>17.00 น.</t>
  </si>
  <si>
    <t>รายชื่อที่พัก ณ เรือนนอนยาว โครงการปลูกป่า สร้างคน บนิวิถีพอเพียง รักษาต้นน้ำ บรรเทาอุทกภัย จังหวัดน่าน</t>
  </si>
  <si>
    <t>เรือนนอนเเค (ผู้ชาย) 10 + เรือนนอนอัญชัน  (ผู้หญิง) 17 ท่าน รวมทั้งสิ้น 27 ท่าน</t>
  </si>
  <si>
    <t>ที่พัก</t>
  </si>
  <si>
    <t>ลักษณะ</t>
  </si>
  <si>
    <t>จำนวน</t>
  </si>
  <si>
    <t>เรือนแค</t>
  </si>
  <si>
    <t>รายชื่อผู้พักเรือนเเค</t>
  </si>
  <si>
    <t>เต็นท์</t>
  </si>
  <si>
    <t>ฝั่งนอนชาย</t>
  </si>
  <si>
    <t>1. นายนิปกรณ์ชัย</t>
  </si>
  <si>
    <t>8. ร.ต.รัฐศาสตร์</t>
  </si>
  <si>
    <t>2. นายบริพัตร</t>
  </si>
  <si>
    <t>9. นายวีระพล</t>
  </si>
  <si>
    <t>3. นายปัญญา</t>
  </si>
  <si>
    <t>10. นายสมชาย</t>
  </si>
  <si>
    <t>4. นายรวินท์</t>
  </si>
  <si>
    <t>5. นายวีระ</t>
  </si>
  <si>
    <t>6. นายวิชัย</t>
  </si>
  <si>
    <t>7. นายชาตรี</t>
  </si>
  <si>
    <t>เรือนอัญชัน</t>
  </si>
  <si>
    <t>รายชื่อผู้พักเรือนอัญชัน</t>
  </si>
  <si>
    <t>ฝั่งนอน หญิง</t>
  </si>
  <si>
    <t>1. นางนภา</t>
  </si>
  <si>
    <t>11. นางสิริยาภรณ์</t>
  </si>
  <si>
    <t>2. นางอุษา</t>
  </si>
  <si>
    <t>12. น.ส.อัจฉรา</t>
  </si>
  <si>
    <t>3. นางปนันยา</t>
  </si>
  <si>
    <t>13. นางอารีย์</t>
  </si>
  <si>
    <t>4. น.ส.ภัทราภรณ์</t>
  </si>
  <si>
    <t>14. นางนฤมล</t>
  </si>
  <si>
    <t>5. นางวรรณา</t>
  </si>
  <si>
    <t>15. น.ส.สมิตานันช์</t>
  </si>
  <si>
    <t>6. นางอังสนา</t>
  </si>
  <si>
    <t>16. น.ส.สุขใจ</t>
  </si>
  <si>
    <t>7. น.ส.ขวัญเดือน</t>
  </si>
  <si>
    <t>17. นางอุไร</t>
  </si>
  <si>
    <t>8. นางชุติกาญจน์</t>
  </si>
  <si>
    <t>9. นางนุชนาฏ</t>
  </si>
  <si>
    <t>10. น.ส.ผจงจิต</t>
  </si>
  <si>
    <r>
      <rPr>
        <b/>
        <sz val="10"/>
        <color rgb="FFFF0000"/>
        <rFont val="Arial"/>
        <family val="2"/>
      </rPr>
      <t>หมายเหตุ :</t>
    </r>
    <r>
      <rPr>
        <b/>
        <sz val="10"/>
        <rFont val="Arial"/>
        <family val="2"/>
      </rPr>
      <t xml:space="preserve"> </t>
    </r>
    <r>
      <rPr>
        <sz val="10"/>
        <color rgb="FF000000"/>
        <rFont val="Arial"/>
        <family val="2"/>
      </rPr>
      <t>เรือนอัญชัน ใช้ห้องน้ำฝั่งที่พักพนักงาน ระยะห่างจากเรือนพัก 200 เมตร</t>
    </r>
  </si>
  <si>
    <t>รายชื่อที่พักบ้านหลังใหญ่ ณ สำนักงานโครงการปลูกป่าสร้างคนฯ บ้านเปียงก่อ ต.ขุนน่าน อ.เฉลิมพระเกียรติ จ.น่าน</t>
  </si>
  <si>
    <t xml:space="preserve">คณะผู้บริหารระดับรองผู้อำนวยการ ธนาคารแห่งประเทศไทย รุ่นที่ 2 </t>
  </si>
  <si>
    <t>บ้านพัก</t>
  </si>
  <si>
    <t>ลำดับ</t>
  </si>
  <si>
    <t>รายชื่อ</t>
  </si>
  <si>
    <t>บ้านกิ่วจันทร์</t>
  </si>
  <si>
    <t>ฟูก</t>
  </si>
  <si>
    <t>บ้านน้ำรี</t>
  </si>
  <si>
    <t>เตียง</t>
  </si>
  <si>
    <t>ฟูกเสริม</t>
  </si>
  <si>
    <t>บ้านน้ำช้าง</t>
  </si>
  <si>
    <t>บ้านเปียงก่อ</t>
  </si>
  <si>
    <t>บ้านบวกหญ้า</t>
  </si>
  <si>
    <t>อ.อำนาจ ทัศนียกุล</t>
  </si>
  <si>
    <t>บ้านห้วยกานต์</t>
  </si>
  <si>
    <t>บ้านยางนา</t>
  </si>
  <si>
    <t>บ้านประดู่</t>
  </si>
  <si>
    <t>คุณมาโนช MFLF</t>
  </si>
  <si>
    <t>คุณนคร MFLF</t>
  </si>
  <si>
    <t>บ้านพระเจ้าห้าพระองค์</t>
  </si>
  <si>
    <t>คุณถนอม สีหานาม(ช่างภาพ)</t>
  </si>
  <si>
    <t>บ้านกาแฟ</t>
  </si>
  <si>
    <t>นาย ปณิธาน ผ่องแผ้ว</t>
  </si>
  <si>
    <t>นาย สิริพจน์ สงวนตั้ง</t>
  </si>
  <si>
    <t>บ้านชาอัสสัม</t>
  </si>
  <si>
    <t>น.ส. จิรายุ สุพิชญ์</t>
  </si>
  <si>
    <t>น.ส. พรนภา ลีลาพรชัย</t>
  </si>
  <si>
    <t>บ้านหวายน้ำผึ้ง</t>
  </si>
  <si>
    <t>น.ส. สิริพร จิวมงคลสกุล</t>
  </si>
  <si>
    <t>น.ส. จิตตรา แสงทรัพย์</t>
  </si>
  <si>
    <t>บ้านก่อหม่น</t>
  </si>
  <si>
    <t>น.ส. กานต์สินี เจริญกิจวัชรชัย</t>
  </si>
  <si>
    <t>น.ส. สุตาภัทร ม่วงนา</t>
  </si>
  <si>
    <t>บ้านขนุนป่า</t>
  </si>
  <si>
    <t>หมายเลขห้องพัก</t>
  </si>
  <si>
    <t>ลักษณะเตียง</t>
  </si>
  <si>
    <t>น.ส. ขวัญเดือน เปล่งสมบัติ</t>
  </si>
  <si>
    <t>A110</t>
  </si>
  <si>
    <t>เตียงคู่</t>
  </si>
  <si>
    <t>น.ส. ผจงจิต จิตตะมัย</t>
  </si>
  <si>
    <t>A111</t>
  </si>
  <si>
    <t>นาง นุชนาฏ คงทน</t>
  </si>
  <si>
    <t>น.ส. ภัทราภรณ์ วงษ์พานิชย์</t>
  </si>
  <si>
    <t>A301</t>
  </si>
  <si>
    <t>น.ส. สมิตานันช์ พรหมพินิจ</t>
  </si>
  <si>
    <t>น.ส. สิริยากรณ์ สิทธิเชนทร์</t>
  </si>
  <si>
    <t>A302</t>
  </si>
  <si>
    <t>นาง นภา ซาลลี</t>
  </si>
  <si>
    <t>นาง นฤมล เวสารัชกิจ</t>
  </si>
  <si>
    <t>B114</t>
  </si>
  <si>
    <t>น.ส. สุขใจ ว่องไวศิริวัฒน์</t>
  </si>
  <si>
    <t>น.ส. อัจฉรา จั่นพิเชฐ</t>
  </si>
  <si>
    <t>B301</t>
  </si>
  <si>
    <t>นาง ชุติกาญจน์ มั่นคง</t>
  </si>
  <si>
    <t>นาง ปนันยา สิทธิกิจ</t>
  </si>
  <si>
    <t>B302</t>
  </si>
  <si>
    <t>นาง วรรณา เถลิงเกียรติสิริ</t>
  </si>
  <si>
    <t>นาง อังสนา ก่อเกียรติตระกูล</t>
  </si>
  <si>
    <t>B303</t>
  </si>
  <si>
    <t>นาง อารีย์ ไกรสรสินธุ์</t>
  </si>
  <si>
    <t>นาง อุไร ทะนุธรรมกุล</t>
  </si>
  <si>
    <t>B304</t>
  </si>
  <si>
    <t>นาง อุษา ภักดิ์วิไลเกียรติ</t>
  </si>
  <si>
    <t>นาย เทอดพงษ์ เปล่งศิริวัฒน์</t>
  </si>
  <si>
    <t>B305</t>
  </si>
  <si>
    <t>นาย สมชาย รุ่งขจรไพศาล</t>
  </si>
  <si>
    <t>นาย วิชัย เลิศปัญญาโยธิน</t>
  </si>
  <si>
    <t>B306</t>
  </si>
  <si>
    <t>นายนิปกรณ์ชัย ทุมประสิทธิ์</t>
  </si>
  <si>
    <t>นาย ปัญญา บุญงามชัยรัตน์</t>
  </si>
  <si>
    <t>B307</t>
  </si>
  <si>
    <t>ร.ต รัฐศาสตร์ ไหลหลั่ง ร.น.</t>
  </si>
  <si>
    <t>นาย วีระพล เทียนงามสัจ</t>
  </si>
  <si>
    <t>B308</t>
  </si>
  <si>
    <t>นาย วีระ ประเสริฐนุกุล</t>
  </si>
  <si>
    <t>นาย ชาตรี มณีสวัสดิ์</t>
  </si>
  <si>
    <t>B309</t>
  </si>
  <si>
    <t>นาย บริพัตร นิลบล</t>
  </si>
  <si>
    <t>นาย รวินท์ เอี่ยมสอาด</t>
  </si>
  <si>
    <t>B310</t>
  </si>
  <si>
    <t>B311</t>
  </si>
  <si>
    <t>FA</t>
  </si>
  <si>
    <t>B312</t>
  </si>
  <si>
    <t>B313</t>
  </si>
  <si>
    <t>Staff</t>
  </si>
  <si>
    <t>B314</t>
  </si>
  <si>
    <t>น.ส.จิตตรา แสงทรัพย์</t>
  </si>
  <si>
    <t>นาง วิตรา วรรณศรีสวัสดิ์</t>
  </si>
  <si>
    <t>A201</t>
  </si>
  <si>
    <t>เตียงเดี่ยว</t>
  </si>
  <si>
    <t>รอง ผอ.</t>
  </si>
  <si>
    <t>นาย อำนาจ ทัศนียกุล</t>
  </si>
  <si>
    <t>A204</t>
  </si>
  <si>
    <t>นาย ถนอม สีหานาม</t>
  </si>
  <si>
    <t>A205</t>
  </si>
  <si>
    <t>คันที่</t>
  </si>
  <si>
    <t>รายชื่อยานยนต์</t>
  </si>
  <si>
    <t>นามเรียกขาน</t>
  </si>
  <si>
    <t>ทะเบียน</t>
  </si>
  <si>
    <t>ประเภทรถ</t>
  </si>
  <si>
    <t>เบอร์ติดต่อ</t>
  </si>
  <si>
    <t>พี่ไว</t>
  </si>
  <si>
    <t>ฟ้าหลวง 024</t>
  </si>
  <si>
    <t>7กต - 3019 กทม.</t>
  </si>
  <si>
    <t>ฟอร์จูนเนอร์</t>
  </si>
  <si>
    <t>087-552-6765</t>
  </si>
  <si>
    <t>พี่ป้อม</t>
  </si>
  <si>
    <t>ฟ้าหลวง 023</t>
  </si>
  <si>
    <t>7กต - 3028 กทม.</t>
  </si>
  <si>
    <t>096-2757318</t>
  </si>
  <si>
    <t>โบ้</t>
  </si>
  <si>
    <t>ฟ้าหลวง 041</t>
  </si>
  <si>
    <t>กบ - 602 ชร.</t>
  </si>
  <si>
    <t>088-803-5303</t>
  </si>
  <si>
    <t>ขม</t>
  </si>
  <si>
    <t>ฟ้าหลวง 017</t>
  </si>
  <si>
    <t>7กต - 3021 กทม.</t>
  </si>
  <si>
    <t>092-9723893</t>
  </si>
  <si>
    <t>พี่ศรี</t>
  </si>
  <si>
    <t>ฟ้าหลวง 030</t>
  </si>
  <si>
    <t>7กต - 3023 กทม.</t>
  </si>
  <si>
    <t>063-180-2729</t>
  </si>
  <si>
    <t xml:space="preserve">พี่หนึ่ง </t>
  </si>
  <si>
    <t>ฟ้าหลวง 040</t>
  </si>
  <si>
    <t>กล - 5666 ชร.</t>
  </si>
  <si>
    <t>093-249-3405</t>
  </si>
  <si>
    <t>พี่ชาติ</t>
  </si>
  <si>
    <t>ฟ้าหลวง 032</t>
  </si>
  <si>
    <t>6กบ - 9622 กทม.</t>
  </si>
  <si>
    <t>กระบะสี่ประตู ไม่มีหลังคา (แคร์รี่บอย)</t>
  </si>
  <si>
    <t>061-326-0203</t>
  </si>
  <si>
    <t>ลุงหอย</t>
  </si>
  <si>
    <t>ฟ้าหลวง 038</t>
  </si>
  <si>
    <t>6กบ - 9658 กทม.</t>
  </si>
  <si>
    <t>095-675-9854</t>
  </si>
  <si>
    <t>พี่เเจ็ค</t>
  </si>
  <si>
    <t>ฟ้าหลวง 033</t>
  </si>
  <si>
    <t>6กบ - 9626 กทม.</t>
  </si>
  <si>
    <t>090-051-6362 /083-0001406</t>
  </si>
  <si>
    <t>พี่กานต์</t>
  </si>
  <si>
    <t>ฟ้าหลวง 019</t>
  </si>
  <si>
    <t>6กบ - 9448 กทม.</t>
  </si>
  <si>
    <t>กระบะสี่ประตู มีหลังคา (แคร์รี่บอย)</t>
  </si>
  <si>
    <t>081-0321846</t>
  </si>
  <si>
    <t>กบ</t>
  </si>
  <si>
    <t>ฟ้าหลวง 025</t>
  </si>
  <si>
    <t>6กบ - 9486 กทม.</t>
  </si>
  <si>
    <t>086-4229574</t>
  </si>
  <si>
    <t>พี่เด็จ</t>
  </si>
  <si>
    <t>ฟ้าหลวง 029</t>
  </si>
  <si>
    <t>6กบ - 9548 กทม.</t>
  </si>
  <si>
    <t>085-250-8830</t>
  </si>
  <si>
    <t>ระหว่างวันที่ 21 - 23 มิถุนายน 2561</t>
  </si>
  <si>
    <t>"ธนาคารแห่งประเทศไทย"</t>
  </si>
  <si>
    <t>MFLF KLC</t>
  </si>
  <si>
    <t>IT ถ่ายภาพ</t>
  </si>
  <si>
    <t>วันที่ 21 - 24 มิ.ย. 2561</t>
  </si>
  <si>
    <t>MFLF ยานยนต์</t>
  </si>
  <si>
    <t>IT Support</t>
  </si>
  <si>
    <t>BOT</t>
  </si>
  <si>
    <t>BOT Staff</t>
  </si>
  <si>
    <t>รวม</t>
  </si>
  <si>
    <t>ขบวนที่ 1</t>
  </si>
  <si>
    <t>คุณพร</t>
  </si>
  <si>
    <t>หนึ่ง 040</t>
  </si>
  <si>
    <t>อาจารย์อำนาจ</t>
  </si>
  <si>
    <t>คุณวิชัย</t>
  </si>
  <si>
    <t>คุณถนอม</t>
  </si>
  <si>
    <t>โบ้ 041</t>
  </si>
  <si>
    <t>คุณปัญญา</t>
  </si>
  <si>
    <t>คุณวีระ</t>
  </si>
  <si>
    <t>คุณบริพัตร</t>
  </si>
  <si>
    <t>คุณวิตรา</t>
  </si>
  <si>
    <t>ขม 017</t>
  </si>
  <si>
    <t>คุณนภา</t>
  </si>
  <si>
    <t>คุณปนันยา</t>
  </si>
  <si>
    <t>คุณวรรณา</t>
  </si>
  <si>
    <t>คุณภัทราภรณ์</t>
  </si>
  <si>
    <t>คุณอังสนา</t>
  </si>
  <si>
    <t>คุณอุษา</t>
  </si>
  <si>
    <t>คุณรวินท์</t>
  </si>
  <si>
    <t>จิตตรา</t>
  </si>
  <si>
    <t>สุตาภัทร</t>
  </si>
  <si>
    <t>ขบวนที่ 2</t>
  </si>
  <si>
    <t>มาโนชญ์ (นำขบวนที่ 2)</t>
  </si>
  <si>
    <t>คุณสมชาย</t>
  </si>
  <si>
    <t>คุณวีระพล</t>
  </si>
  <si>
    <t>คันที่ 7 Air Asia : 11:40 - 12:55 น. ทะเบียน 6กบ - 9622 กทม.</t>
  </si>
  <si>
    <t>คุณจิรายุ</t>
  </si>
  <si>
    <t>ชาติ 032</t>
  </si>
  <si>
    <t>คุณขวัญเดือน</t>
  </si>
  <si>
    <t>คุณผจงจิต</t>
  </si>
  <si>
    <t>คุณนุชนาฎ</t>
  </si>
  <si>
    <t>คุณสิริพร</t>
  </si>
  <si>
    <t>ลุงหอย 038</t>
  </si>
  <si>
    <t>คุณสิริยากรณ์</t>
  </si>
  <si>
    <t>คุณนฤมล</t>
  </si>
  <si>
    <t>คุณสุขใจ</t>
  </si>
  <si>
    <t>คันที่ 9 Air Asia : 11:40 - 12:55 น. ทะเบียน 6กบ - 9626 กทม.</t>
  </si>
  <si>
    <t>คุณปณิธาน</t>
  </si>
  <si>
    <t>เเจ็ค 033</t>
  </si>
  <si>
    <t>คุณอัจฉรา</t>
  </si>
  <si>
    <t>คุณอารีย์</t>
  </si>
  <si>
    <t>คันที่ 10 Air Asia : 11:40 - 12:55 น. ทะเบียน 6กบ - 9448 กทม.</t>
  </si>
  <si>
    <t>คุณชาตรี</t>
  </si>
  <si>
    <t xml:space="preserve"> กานต์ 019</t>
  </si>
  <si>
    <t>คุณกานติ์สินี</t>
  </si>
  <si>
    <t>คุณสมิตานันช์</t>
  </si>
  <si>
    <t>คุณรัฐศาสตร์</t>
  </si>
  <si>
    <t xml:space="preserve"> กบ 025</t>
  </si>
  <si>
    <t>คุณชุติกาญจน์</t>
  </si>
  <si>
    <t>คุณอุไร</t>
  </si>
  <si>
    <t>เด็จ 029</t>
  </si>
  <si>
    <t>พี่ไข่</t>
  </si>
  <si>
    <t>MFLF IT</t>
  </si>
  <si>
    <t>ระหว่างวันที่ 24 มิถุนายน 2561</t>
  </si>
  <si>
    <t xml:space="preserve">BOT </t>
  </si>
  <si>
    <t>นิปกรณ์ชัย</t>
  </si>
  <si>
    <t>บริพัตร</t>
  </si>
  <si>
    <t>ชื่อ-สกุล</t>
  </si>
  <si>
    <t>เผ่า</t>
  </si>
  <si>
    <t>หมู่บ้าน</t>
  </si>
  <si>
    <t>ตำแหน่งปัจจุบัน</t>
  </si>
  <si>
    <t>ประเด็นในการพูดคุย</t>
  </si>
  <si>
    <t>บ้านหัวดอย</t>
  </si>
  <si>
    <t>การสำรวจออกแบบติดตามผลการดำเนินงาน</t>
  </si>
  <si>
    <t>คุณพรนภา</t>
  </si>
  <si>
    <t>staff</t>
  </si>
  <si>
    <t>คันที่ 7 Air Asia : 16.10 - 17.20 น.ทะเบียน 6กบ - 9622 กทม.</t>
  </si>
  <si>
    <t>ตารางรายการวัสดุ อุปกรณ์ สำหรับกิจกรรมฐานเรียนรู้ 5 ฐาน</t>
  </si>
  <si>
    <t>คณะผู้บริหารระดับรองผู้อำนวยการ ธนาคารแห่งประเทศไทย</t>
  </si>
  <si>
    <t>ฐานเรียนรู้</t>
  </si>
  <si>
    <t>อุปกรณ์</t>
  </si>
  <si>
    <r>
      <rPr>
        <b/>
        <sz val="10"/>
        <color rgb="FF0000FF"/>
        <rFont val="Arial"/>
        <family val="2"/>
      </rPr>
      <t xml:space="preserve">ฐานเกษตรปราณีต </t>
    </r>
    <r>
      <rPr>
        <sz val="10"/>
        <color rgb="FF000000"/>
        <rFont val="Arial"/>
        <family val="2"/>
      </rPr>
      <t>ณ แปลงเกษตรปราณีต: รูปแบบกิจกรรม</t>
    </r>
  </si>
  <si>
    <t>ป้ายชื่อสมุนไพร</t>
  </si>
  <si>
    <t>- ชมแปลงเกษตรปราณีต</t>
  </si>
  <si>
    <t>ไม้ปักจำนวน 45 ชื่อ</t>
  </si>
  <si>
    <t>- จดจำชื่อพืช สรรพคุณให้ได้มากที่สุด</t>
  </si>
  <si>
    <t>- แชร์ไปในไลน์กรุ๊ปคณะดูงาน เก็บสถิติ</t>
  </si>
  <si>
    <t>- ให้เจ้าหน้าที่ตรวจสอบความถูกต้องชื่อ สรรพคุณ</t>
  </si>
  <si>
    <t>คันที่ 9 Air Asia :  16.10 - 17.20 น. ทะเบียน 6กบ - 9626 กทม.</t>
  </si>
  <si>
    <r>
      <rPr>
        <b/>
        <sz val="10"/>
        <color rgb="FF0000FF"/>
        <rFont val="Arial"/>
        <family val="2"/>
      </rPr>
      <t>ฐานแปรรูป</t>
    </r>
    <r>
      <rPr>
        <sz val="10"/>
        <color rgb="FF000000"/>
        <rFont val="Arial"/>
        <family val="2"/>
      </rPr>
      <t xml:space="preserve"> ณ โรงแปรรูป (น้องทราย): มี 2 กิจกรรมย่อย</t>
    </r>
  </si>
  <si>
    <t>คุณมาโนช</t>
  </si>
  <si>
    <r>
      <rPr>
        <b/>
        <sz val="10"/>
        <color rgb="FFFF0000"/>
        <rFont val="Arial"/>
        <family val="2"/>
      </rPr>
      <t>3.1</t>
    </r>
    <r>
      <rPr>
        <sz val="10"/>
        <color rgb="FF000000"/>
        <rFont val="Arial"/>
        <family val="2"/>
      </rPr>
      <t xml:space="preserve"> </t>
    </r>
    <r>
      <rPr>
        <sz val="10"/>
        <color rgb="FF0000FF"/>
        <rFont val="Arial"/>
        <family val="2"/>
      </rPr>
      <t>เตรียมกล้วยตาก</t>
    </r>
    <r>
      <rPr>
        <sz val="10"/>
        <color rgb="FF000000"/>
        <rFont val="Arial"/>
        <family val="2"/>
      </rPr>
      <t xml:space="preserve"> : รูปแบบกิจกรรม</t>
    </r>
  </si>
  <si>
    <t>- นำกล้วยสุกมาปลอกเปลือก</t>
  </si>
  <si>
    <t>ถุงพลาสติกใส 1 กล่อง (มี 100 คู่)</t>
  </si>
  <si>
    <t>- ยกไปตากในโรงอบพลังงานแสงอาทิตย์</t>
  </si>
  <si>
    <t>จาน 1 ใบ</t>
  </si>
  <si>
    <t>ถังขยะใบเล็ก</t>
  </si>
  <si>
    <r>
      <rPr>
        <b/>
        <sz val="10"/>
        <color rgb="FFFF0000"/>
        <rFont val="Arial"/>
        <family val="2"/>
      </rPr>
      <t>3.2</t>
    </r>
    <r>
      <rPr>
        <sz val="10"/>
        <color rgb="FF000000"/>
        <rFont val="Arial"/>
        <family val="2"/>
      </rPr>
      <t xml:space="preserve"> </t>
    </r>
    <r>
      <rPr>
        <sz val="10"/>
        <color rgb="FF0000FF"/>
        <rFont val="Arial"/>
        <family val="2"/>
      </rPr>
      <t>ทับกล้วยตาก</t>
    </r>
    <r>
      <rPr>
        <sz val="10"/>
        <color rgb="FF000000"/>
        <rFont val="Arial"/>
        <family val="2"/>
      </rPr>
      <t xml:space="preserve"> : รูปแบบกิจกรรม</t>
    </r>
  </si>
  <si>
    <t>- นำกล้วยตากมาตัดหัว ตัดท้าย และรอยช้ำออก</t>
  </si>
  <si>
    <t>- นำกล้วยที่ตัดแต่งแล้วมาทับด้วยมือ</t>
  </si>
  <si>
    <t>คุณกานต์สินี</t>
  </si>
  <si>
    <t>- นำไปตากในโรงอบพลังงานแสงอาทิตย์</t>
  </si>
  <si>
    <t>มีดตัดแต่ง 2 อัน</t>
  </si>
  <si>
    <t>กล่องภาชนะ</t>
  </si>
  <si>
    <r>
      <rPr>
        <b/>
        <sz val="10"/>
        <color rgb="FF0000FF"/>
        <rFont val="Arial"/>
        <family val="2"/>
      </rPr>
      <t>ฐานเพาะกล้าพันธุ์ผัก</t>
    </r>
    <r>
      <rPr>
        <sz val="10"/>
        <color rgb="FF000000"/>
        <rFont val="Arial"/>
        <family val="2"/>
      </rPr>
      <t xml:space="preserve"> ณ โรงอนุบาลต้นกล้า : รูปแบบกิจกรรม</t>
    </r>
  </si>
  <si>
    <t>ถุงเพาะขนาด 3"x6" จำนวน 100 ใบ</t>
  </si>
  <si>
    <t>บุ้งกี๋ 1 อัน</t>
  </si>
  <si>
    <t>- กรอกดินใส่ถุง</t>
  </si>
  <si>
    <t>ช้อนพรวน 2 อัน</t>
  </si>
  <si>
    <t>- ย้ายต้นกล้าจากกระบะเพาะลงถุงเพาะ</t>
  </si>
  <si>
    <t>จอบ 2 อัน</t>
  </si>
  <si>
    <t>- นำต้นกล้าเรียงที่ซุ้มอนุบาลต้นกล้า</t>
  </si>
  <si>
    <t>กระบอกท่อ PVC (กรอกดินลงถุง) 2 อัน</t>
  </si>
  <si>
    <t>- ให้เจ้าหน้าที่ประเมินคุณภาพ (QC)</t>
  </si>
  <si>
    <t>ต้นกล้าพันธุ์ผัก</t>
  </si>
  <si>
    <t>คุณสิริพจน์</t>
  </si>
  <si>
    <r>
      <rPr>
        <b/>
        <sz val="10"/>
        <color rgb="FF0000FF"/>
        <rFont val="Arial"/>
        <family val="2"/>
      </rPr>
      <t>ฐานปลูกผักในแปลง</t>
    </r>
    <r>
      <rPr>
        <sz val="10"/>
        <color rgb="FF000000"/>
        <rFont val="Arial"/>
        <family val="2"/>
      </rPr>
      <t xml:space="preserve"> ณ แปลงเกษตรโซน A - B : รูปแบบกิจกรรม</t>
    </r>
  </si>
  <si>
    <t>สลากชื่อผักที่จะปลูก (หาภาชนะใส่)</t>
  </si>
  <si>
    <t>ป้ายปักชื่อแปลงผัก</t>
  </si>
  <si>
    <t>คุณจิตตรา</t>
  </si>
  <si>
    <t>ช้อนปลูก</t>
  </si>
  <si>
    <t>ไม้วัดระยะห่างการปลูก</t>
  </si>
  <si>
    <t>บัวรดน้ำ</t>
  </si>
  <si>
    <t>เชือกฟาง (แปลงปลูกถั่วพู)</t>
  </si>
  <si>
    <t>ไม้ยึดท่อ PE (แปลงปลูกคะน้า)</t>
  </si>
  <si>
    <r>
      <rPr>
        <b/>
        <sz val="10"/>
        <color rgb="FF0000FF"/>
        <rFont val="Arial"/>
        <family val="2"/>
      </rPr>
      <t xml:space="preserve">ฐานอาหารสัตว์ &amp; Happy Pig </t>
    </r>
    <r>
      <rPr>
        <sz val="10"/>
        <color rgb="FF000000"/>
        <rFont val="Arial"/>
        <family val="2"/>
      </rPr>
      <t>ณ คอกหมูเหมยซาน: มี 2 กิจกรรมย่อย</t>
    </r>
  </si>
  <si>
    <r>
      <rPr>
        <b/>
        <sz val="10"/>
        <color rgb="FFFF0000"/>
        <rFont val="Arial"/>
        <family val="2"/>
      </rPr>
      <t>4.1</t>
    </r>
    <r>
      <rPr>
        <sz val="10"/>
        <color rgb="FF000000"/>
        <rFont val="Arial"/>
        <family val="2"/>
      </rPr>
      <t xml:space="preserve"> </t>
    </r>
    <r>
      <rPr>
        <sz val="10"/>
        <color rgb="FF0000FF"/>
        <rFont val="Arial"/>
        <family val="2"/>
      </rPr>
      <t>ทำอาหารสัตว์</t>
    </r>
    <r>
      <rPr>
        <sz val="10"/>
        <color rgb="FF000000"/>
        <rFont val="Arial"/>
        <family val="2"/>
      </rPr>
      <t xml:space="preserve"> : รูปแบบกิจกรรม</t>
    </r>
  </si>
  <si>
    <t>- นำต้นกล้วยมาหั่นบางๆ ให้ได้ 5 กิโลกรัม เทลงผ้าใบ</t>
  </si>
  <si>
    <t>มีดพร้า (คมๆ) 2 เล่ม</t>
  </si>
  <si>
    <t>กบ 025</t>
  </si>
  <si>
    <t>- ตวงน้ำตาลทรายแดง 1 ช้อนโต๊ะ เกลือป่น 1 ช้อนโต๊ะ</t>
  </si>
  <si>
    <t>ต้นกล้วย 10 ต้น</t>
  </si>
  <si>
    <t>- นำส่วนผสมทั้งหมด คลุกเคล้าให้เข้ากัน (อาจจะลองชิมดู)</t>
  </si>
  <si>
    <t>น้ำตาลทรายแดง 1 กิโลกร้ม</t>
  </si>
  <si>
    <t>- จากนั้นนำใส่ในถังหมัก ปิดฝาให้เรียบร้อย</t>
  </si>
  <si>
    <t>ช่างภาพ BOT</t>
  </si>
  <si>
    <t>เกลือป่นไม่ผสมไอโอดีน 1 กิโลกรัม</t>
  </si>
  <si>
    <t>เข่งใส่หยวก 1 ใบ</t>
  </si>
  <si>
    <t>ผ้าใบโพลีเอสเตอร์ผืนใหญ่ 1 ผืน</t>
  </si>
  <si>
    <t>ถังหมักขนาดบรรจุ 20 ลิตร</t>
  </si>
  <si>
    <r>
      <rPr>
        <b/>
        <sz val="10"/>
        <color rgb="FFFF0000"/>
        <rFont val="Arial"/>
        <family val="2"/>
      </rPr>
      <t>4.2</t>
    </r>
    <r>
      <rPr>
        <sz val="10"/>
        <color rgb="FF000000"/>
        <rFont val="Arial"/>
        <family val="2"/>
      </rPr>
      <t xml:space="preserve"> </t>
    </r>
    <r>
      <rPr>
        <sz val="10"/>
        <color rgb="FF0000FF"/>
        <rFont val="Arial"/>
        <family val="2"/>
      </rPr>
      <t xml:space="preserve">คลิป Happy Pig </t>
    </r>
    <r>
      <rPr>
        <sz val="10"/>
        <color rgb="FF000000"/>
        <rFont val="Arial"/>
        <family val="2"/>
      </rPr>
      <t>: รูปแบบกิจกรรม</t>
    </r>
  </si>
  <si>
    <t>- ไม่มีอุปกรณ์</t>
  </si>
  <si>
    <t>- แต่ละกลุ่มจัดทำ Clip VDO ทำให้หมูมีความสุข</t>
  </si>
  <si>
    <t>คุณสุตาภัทร</t>
  </si>
  <si>
    <t xml:space="preserve"> - ขบวนที่ 2 เดินทางจากสนามบินน่านนคร ไปยังโครงการปลูกป่าฯ บ้านเปียงก่อ ต.ขุนน่าน อ.เฉลิมพระเกียรติ</t>
  </si>
  <si>
    <t xml:space="preserve"> - รถคันที่ 11 มาใส่สัมภาระของทีม Staff BOT (ได้รับแจ้งจากคุณเอ๋ว่ามีกระเป๋าใบใหญ่ของทีม)</t>
  </si>
  <si>
    <t>พักรับประทานอาหารว่าง ณ ห้องประชุม สนง.บ้านเปียงก่อ</t>
  </si>
  <si>
    <t>เข้าที่พัก และพักผ่อนตามอัธยาศัย</t>
  </si>
  <si>
    <t>ตุ๊ดตู่/พี่ไว (024)</t>
  </si>
  <si>
    <t xml:space="preserve"> - ตุ๊ดตู่ประสานพี่ไว ยานยนต์ เมื่อรถมาถึงสะพาน</t>
  </si>
  <si>
    <t>11.30 น.</t>
  </si>
  <si>
    <t>ฟอร์จูนเนอร์ 1 คัน</t>
  </si>
  <si>
    <t>กระบะสี่ประตู</t>
  </si>
  <si>
    <t>มีหลังคา 2 คัน</t>
  </si>
  <si>
    <t>ไม่มีหลังคา 4 คัน</t>
  </si>
  <si>
    <t xml:space="preserve"> - พี่โนชญ์ประสานรถ 7 คัน</t>
  </si>
  <si>
    <t>12.55 น.</t>
  </si>
  <si>
    <t xml:space="preserve"> - คณะขบวนที่ 2 เดินทางถึงสนามบินน่านนคร โดยสารการบินแอร์ เอเชีย เที่ยวบินที่ FD 3552 </t>
  </si>
  <si>
    <t>Staff BOT 4</t>
  </si>
  <si>
    <t>พี่มาโนชญ์ 1</t>
  </si>
  <si>
    <t>พี่ไข่ 1</t>
  </si>
  <si>
    <t>รถ 7 คัน</t>
  </si>
  <si>
    <t>รถ 5 คัน</t>
  </si>
  <si>
    <t xml:space="preserve"> - ขบวนรถคันที่ 6 - 13 มาจอดรับคณะที่หน้าอาคารผู้โดยสาร </t>
  </si>
  <si>
    <t>13.30 น.</t>
  </si>
  <si>
    <t xml:space="preserve"> - ขบวนที่ 2 รถคันที่ 6 นำเข้าทางสำนักงาน เมื่อมาถึงลานแบตมินตัน ให้เลี้ยวซ้าย ไปยังเรือนนอนยาว</t>
  </si>
  <si>
    <t xml:space="preserve"> - ตุ๊ดตู่ประสานพี่หนึ่ง ยานยนต์ เมื่งถึงสะพานเปียงก่อ</t>
  </si>
  <si>
    <t>18.30 น.</t>
  </si>
  <si>
    <t>รับประทานอาหารเย็นร่วมกัน ณ โรงอาหาร สนง.บ้านเปียงก่อ</t>
  </si>
  <si>
    <t>LU 3</t>
  </si>
  <si>
    <t>IT 1</t>
  </si>
  <si>
    <t>ยานยนต์ 12</t>
  </si>
  <si>
    <t xml:space="preserve"> - ทีม staff BOT นัดหมายเวลากิกจรรมช่วงค่ำ</t>
  </si>
  <si>
    <t>19.30 น.</t>
  </si>
  <si>
    <t xml:space="preserve"> - เชิญคณะเข้าห้องประชุม</t>
  </si>
  <si>
    <r>
      <rPr>
        <b/>
        <sz val="10"/>
        <color rgb="FF3333FF"/>
        <rFont val="Arial"/>
        <family val="2"/>
      </rPr>
      <t xml:space="preserve"> - กุ้งนางเตรียม</t>
    </r>
    <r>
      <rPr>
        <sz val="10"/>
        <rFont val="Arial"/>
        <family val="2"/>
      </rPr>
      <t xml:space="preserve"> : ชาร้อน กาแฟร้อน น้ำดื่ม แก้วน้ำ</t>
    </r>
  </si>
  <si>
    <r>
      <rPr>
        <b/>
        <sz val="10"/>
        <color rgb="FF3333FF"/>
        <rFont val="Arial"/>
        <family val="2"/>
      </rPr>
      <t xml:space="preserve"> - ลงุจรเตรียม : </t>
    </r>
    <r>
      <rPr>
        <sz val="10"/>
        <rFont val="Arial"/>
        <family val="2"/>
      </rPr>
      <t>โปรเจคเตอร์ ไลค์ลอย 2 ตัว</t>
    </r>
  </si>
  <si>
    <r>
      <t xml:space="preserve"> - กิจกรรมถอดบทเรียน : ขบวนที่ 1 นำเสนอข้อมูลจากการฟังบรรยายสรุปช่วงบ่าย หัวข้อ</t>
    </r>
    <r>
      <rPr>
        <b/>
        <sz val="10"/>
        <rFont val="Arial"/>
        <family val="2"/>
      </rPr>
      <t xml:space="preserve"> "โครงการพัฒนาดอยตุง" และ</t>
    </r>
  </si>
  <si>
    <r>
      <rPr>
        <b/>
        <sz val="10"/>
        <rFont val="Arial"/>
        <family val="2"/>
      </rPr>
      <t>"โครงการปลูกป่าสร้างคนฯ จังหวัดน่าน"</t>
    </r>
    <r>
      <rPr>
        <sz val="10"/>
        <rFont val="Arial"/>
        <family val="2"/>
      </rPr>
      <t xml:space="preserve"> ณ ห้องประชุม สนง.บ้านเปียงก่อ</t>
    </r>
  </si>
  <si>
    <t xml:space="preserve"> - อ.อำนาจ แนะนำตัว</t>
  </si>
  <si>
    <t xml:space="preserve"> - ทีม staff BOT แนะนำทีม</t>
  </si>
  <si>
    <t>พี่พร/พี่เอ็ด</t>
  </si>
  <si>
    <t>ทีม BOT</t>
  </si>
  <si>
    <r>
      <rPr>
        <b/>
        <sz val="10"/>
        <color rgb="FF3333FF"/>
        <rFont val="Arial"/>
        <family val="2"/>
      </rPr>
      <t xml:space="preserve"> - ตุ๊ดตู่เตรียม :</t>
    </r>
    <r>
      <rPr>
        <sz val="10"/>
        <rFont val="Arial"/>
        <family val="2"/>
      </rPr>
      <t xml:space="preserve"> กระดานฟลิปชาร์ต 5 ตัว </t>
    </r>
  </si>
  <si>
    <t xml:space="preserve">ปากกาเคมี 5 ชุด กระดาษA4 1 รีม โพสอิท 1 แพ็ค </t>
  </si>
  <si>
    <t>21.30 น.</t>
  </si>
  <si>
    <t>ทีม BOT แจ้งกำหนดการของวันถัดไป</t>
  </si>
  <si>
    <t xml:space="preserve"> - แนะนำสถานที่ของศูนย์เปียงก่อ</t>
  </si>
  <si>
    <t>คุณเอ๋ BOT</t>
  </si>
  <si>
    <t>06.30 น.</t>
  </si>
  <si>
    <t xml:space="preserve"> - ให้คนงานเคลียร์สถานที่วันที่ 20 ช่วงบ่าย</t>
  </si>
  <si>
    <t>ต่อ/คนงาน</t>
  </si>
  <si>
    <t xml:space="preserve"> - อาหารเช้าพร้อมรับประทาน</t>
  </si>
  <si>
    <t>ผัดผักบุ้งไฟแดง กุนเชียงทอด ไข่เจียว</t>
  </si>
  <si>
    <r>
      <rPr>
        <b/>
        <sz val="10"/>
        <color rgb="FF3333FF"/>
        <rFont val="Arial"/>
        <family val="2"/>
      </rPr>
      <t>อาหาร :</t>
    </r>
    <r>
      <rPr>
        <sz val="10"/>
        <rFont val="Arial"/>
        <family val="2"/>
      </rPr>
      <t xml:space="preserve"> ข้าวต้มขาว ข้าวสวย ยำผักกาดดอง</t>
    </r>
  </si>
  <si>
    <t xml:space="preserve"> - ทำภารกิจส่วนตัว</t>
  </si>
  <si>
    <t xml:space="preserve"> - รับประทานอาหารเช้า</t>
  </si>
  <si>
    <t>ตุ๊ดตู่ คุยกับทีมที่ประจำฐานและทีมที่นำคณะ</t>
  </si>
  <si>
    <t>ทีมเปียงก่อ 8</t>
  </si>
  <si>
    <t xml:space="preserve"> - ตุ๊ดตู่ พี่โนชญ์</t>
  </si>
  <si>
    <r>
      <rPr>
        <b/>
        <sz val="10"/>
        <color rgb="FF3333FF"/>
        <rFont val="Arial"/>
        <family val="2"/>
      </rPr>
      <t>เตรียม :</t>
    </r>
    <r>
      <rPr>
        <sz val="10"/>
        <rFont val="Arial"/>
        <family val="2"/>
      </rPr>
      <t xml:space="preserve"> ลำโพงเบบสะพาน 4 ตัว + ลำโพงเครื่องใหญ่ 1 ตัว (คอกหมู)</t>
    </r>
  </si>
  <si>
    <t xml:space="preserve"> - กิจกรรม Ice breaking</t>
  </si>
  <si>
    <t>ทีม Luและทีมเปียงก่อ</t>
  </si>
  <si>
    <t xml:space="preserve"> - ข้อมูลอยู่ที่ sheet ฐานเรียนรู้</t>
  </si>
  <si>
    <t xml:space="preserve"> - คนนำคณะ 5 คน ได้แก่</t>
  </si>
  <si>
    <t>1. พี่โนชญ์</t>
  </si>
  <si>
    <t>2. ตุ๊ดตู่</t>
  </si>
  <si>
    <t>3. นุ้ย</t>
  </si>
  <si>
    <t>4. ต่อ</t>
  </si>
  <si>
    <t>5. ไก่</t>
  </si>
  <si>
    <t xml:space="preserve"> - เรียงลำดับฐาน 5 ฐานดังนี้ (ใช้เวลาทำกิจกรรม ฐานละ 20 - 25 นาที เดินเวียนฐาน 5 นาที)</t>
  </si>
  <si>
    <t>10.00 น.</t>
  </si>
  <si>
    <t xml:space="preserve">อาหารว่าง เริ่มเตรียมการ ณ ลานเสาธง </t>
  </si>
  <si>
    <t>รถกระบะไม่มีหลังคา</t>
  </si>
  <si>
    <t>2 คัน</t>
  </si>
  <si>
    <r>
      <t xml:space="preserve"> </t>
    </r>
    <r>
      <rPr>
        <b/>
        <sz val="10"/>
        <color rgb="FF3333FF"/>
        <rFont val="Arial"/>
        <family val="2"/>
      </rPr>
      <t xml:space="preserve">- พี่แพ็คเตรียม </t>
    </r>
    <r>
      <rPr>
        <sz val="10"/>
        <rFont val="Arial"/>
        <family val="2"/>
      </rPr>
      <t>: เก้าอี้ 15 ตัว กระดาษทิชชู 5 กล่อง</t>
    </r>
  </si>
  <si>
    <t xml:space="preserve">ถังขยะ 3 ใบ </t>
  </si>
  <si>
    <t>3. ปลาหมึกดอย</t>
  </si>
  <si>
    <t>2. กล้วยตาก</t>
  </si>
  <si>
    <t>1. มะม่วงหิมพานต์</t>
  </si>
  <si>
    <t>มะม่วงหิมพานต์ น้ำสตรอเบอร์รี่ น้ำดื่ม</t>
  </si>
  <si>
    <r>
      <rPr>
        <b/>
        <sz val="10"/>
        <color rgb="FF3333FF"/>
        <rFont val="Arial"/>
        <family val="2"/>
      </rPr>
      <t xml:space="preserve">อาหารว่างและเครื่องดื่ม </t>
    </r>
    <r>
      <rPr>
        <sz val="10"/>
        <rFont val="Arial"/>
        <family val="2"/>
      </rPr>
      <t>: กล้วยตาก ปลาหมึกดอย</t>
    </r>
  </si>
  <si>
    <t>พี่แพ็ค/ยานยนต์</t>
  </si>
  <si>
    <t>11.00 น.</t>
  </si>
  <si>
    <t xml:space="preserve">พักรับประทานอาหารว่าง ณ ลานเสาธง </t>
  </si>
  <si>
    <t>11.15 น.</t>
  </si>
  <si>
    <t>กิจกรรมกลุ่ม โดย อ.อำนาจและทีม staff BOT</t>
  </si>
  <si>
    <r>
      <rPr>
        <b/>
        <sz val="10"/>
        <color rgb="FF3333FF"/>
        <rFont val="Arial"/>
        <family val="2"/>
      </rPr>
      <t xml:space="preserve">staff BOT </t>
    </r>
    <r>
      <rPr>
        <sz val="10"/>
        <rFont val="Arial"/>
        <family val="2"/>
      </rPr>
      <t>: ขึงเชือกที่เนินกระจก</t>
    </r>
  </si>
  <si>
    <t>3. เพาะกล้าลงถุง = ป็อป</t>
  </si>
  <si>
    <t xml:space="preserve"> - คณะลงจากเนินกระจก มาที่โรงอาหาร</t>
  </si>
  <si>
    <t xml:space="preserve"> - พี่แพ็คประสานยานยนต์เก็บของกลับ</t>
  </si>
  <si>
    <t xml:space="preserve"> - รับประทานอาหารกลางวัน ณ โรงอาหาร สนง.บ้านเปียงก่อ</t>
  </si>
  <si>
    <t>ผัดคะน้าน้ำมันหอย ผักพริกแกงถั่วใส่ไก่ ผลไม้</t>
  </si>
  <si>
    <t xml:space="preserve"> - จัดอาหารแบบบุฟเฟต์</t>
  </si>
  <si>
    <t xml:space="preserve"> - เชิญคณะที่ห้องประชุม</t>
  </si>
  <si>
    <r>
      <rPr>
        <b/>
        <sz val="10"/>
        <color rgb="FF3333FF"/>
        <rFont val="Arial"/>
        <family val="2"/>
      </rPr>
      <t>ตุ๊ดตู่เตรียม:</t>
    </r>
    <r>
      <rPr>
        <sz val="10"/>
        <rFont val="Arial"/>
        <family val="2"/>
      </rPr>
      <t xml:space="preserve"> จัดเก้าอี้กลุ่มละ 15 ตัว </t>
    </r>
  </si>
  <si>
    <r>
      <rPr>
        <b/>
        <sz val="10"/>
        <color rgb="FF3333FF"/>
        <rFont val="Arial"/>
        <family val="2"/>
      </rPr>
      <t xml:space="preserve">อาหาร : </t>
    </r>
    <r>
      <rPr>
        <sz val="10"/>
        <rFont val="Arial"/>
        <family val="2"/>
      </rPr>
      <t>หมูทอด ไข่พะโล้เต้าหู้ (ไม่มีหมูสัตว์)</t>
    </r>
  </si>
  <si>
    <t xml:space="preserve"> - แนะนำวิทยากรร่วมพูดคุยคณะ 3 กลุ่ม ใช้เวลากลุ่มละ 30 นาที ได้แก่ </t>
  </si>
  <si>
    <t xml:space="preserve"> - สรุปการเรียนรู้หลังการพูดคุย</t>
  </si>
  <si>
    <t>นำเสนอการสรุปบทเรียน ณ ห้องประชุม สนง.เปียงก่อ</t>
  </si>
  <si>
    <t>15.00 น.</t>
  </si>
  <si>
    <t>รับประทานอาหารว่าง ณ ห้องประชุม สนง.เปียงก่อ</t>
  </si>
  <si>
    <r>
      <rPr>
        <b/>
        <sz val="10"/>
        <color rgb="FF3333FF"/>
        <rFont val="Arial"/>
        <family val="2"/>
      </rPr>
      <t xml:space="preserve">อาหารว่างและเครื่องดื่ม : </t>
    </r>
    <r>
      <rPr>
        <sz val="10"/>
        <rFont val="Arial"/>
        <family val="2"/>
      </rPr>
      <t xml:space="preserve">ฟักทองเชื่อม </t>
    </r>
  </si>
  <si>
    <t>(น้ำกะทิจัดแยก) ชาร้อน กาแฟร้อน น้ำอัญชัน น้ำดื่ม</t>
  </si>
  <si>
    <t>พี่แพ็ค/ต่อ</t>
  </si>
  <si>
    <t xml:space="preserve"> - เตรียมถังขยะ 2 ใบเล็กวางใกล้ ๆ โต๊ะ</t>
  </si>
  <si>
    <t>15.15 น.</t>
  </si>
  <si>
    <t xml:space="preserve"> - คุณเอ๋ : ชี้แจงกิจกรรมทำอาหาร ณ ห้องประชุม</t>
  </si>
  <si>
    <t xml:space="preserve"> - การแข่งขัน BOT Master Cheft ณ โรงอาหาร สนง.บ้านเปียงก่อ</t>
  </si>
  <si>
    <t xml:space="preserve"> - รับประทานอาหารเย็น ณ โรงอาหาร สนง.บ้านเปียงก่อ</t>
  </si>
  <si>
    <t>ผัดคะน้าแม็กซิกันน้ำมันหอย ส้มตำ ตำแตง ไก่ย่าง น้ำจิ้มแจ่ว</t>
  </si>
  <si>
    <t>ลาบอีสาน ผักแกล้ม น้ำพริกกะปิ ผักทอด ผลไม้ตามฤดูกาล</t>
  </si>
  <si>
    <t xml:space="preserve"> - พี่โนชญ์ประสานรถฟอร์จูนเนอร์ 5 คัน</t>
  </si>
  <si>
    <t xml:space="preserve"> - ตุ๊ดตู่เตรียมภาพถ่ายทางอากาศ</t>
  </si>
  <si>
    <t xml:space="preserve">                                              - พี่เอ็ด พี่จอห์น ป็อป พงษ์ น้องทราย นุ้ย ไก่ ต่อ</t>
  </si>
  <si>
    <t>กล้วยตาก 30 ลูก</t>
  </si>
  <si>
    <t>กล้วยสุก 20 ลูก</t>
  </si>
  <si>
    <t xml:space="preserve"> - ผสมดิน (โดโลไมท์ แกลบเหลือง ดิน)</t>
  </si>
  <si>
    <t xml:space="preserve"> - คณะกรรมการ : พงษ์ พี่มาโนชญ์ พี่จอห์น</t>
  </si>
  <si>
    <t>1. ผัดเผ็ดปลาดุก + ไข่เจียว</t>
  </si>
  <si>
    <r>
      <rPr>
        <b/>
        <sz val="10"/>
        <rFont val="Arial"/>
        <family val="2"/>
      </rPr>
      <t>1)</t>
    </r>
    <r>
      <rPr>
        <sz val="10"/>
        <rFont val="Arial"/>
        <family val="2"/>
      </rPr>
      <t xml:space="preserve"> กลุ่ม อสพ. และตัววิ่ง : พี่ไท พี่โอ๋ ลุงเดช ณ โรงอาหาร </t>
    </r>
  </si>
  <si>
    <r>
      <rPr>
        <b/>
        <sz val="10"/>
        <rFont val="Arial"/>
        <family val="2"/>
      </rPr>
      <t>2)</t>
    </r>
    <r>
      <rPr>
        <sz val="10"/>
        <rFont val="Arial"/>
        <family val="2"/>
      </rPr>
      <t xml:space="preserve"> ผู้นำชาวบ้าน : กำนันเนิน ผญ.ฤทธิ์ ผช.สาร ณ สำนักงาน </t>
    </r>
  </si>
  <si>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เจ้าหน้าที่มูลนิธิแม่ฟ้าหลวงฯ  : พี่เอ็ด พี่จอห์น พงษ์ ป็อป ณ ห้องประชุม</t>
    </r>
  </si>
  <si>
    <t>อสพ.ทีมวิ่ง 3</t>
  </si>
  <si>
    <t>ผู้นำ 3</t>
  </si>
  <si>
    <t>จนท. 4</t>
  </si>
  <si>
    <t>อาหาร : ผัดเผ็ดปลาดุก ไข่เจียว ต้มจืดหมูสับ จิงจูฉ่าย</t>
  </si>
  <si>
    <t>19.00 น.</t>
  </si>
  <si>
    <t>ถอดบทเรียนประจำวัน ณ ห้องประชุม สนง.บ้านเปียงก่อ</t>
  </si>
  <si>
    <t>คุณเอ๋</t>
  </si>
  <si>
    <t>น้องทราย น้องไก่ จัดบูทขายสินค้าแปรรูป โซนหลังห้องประชุม</t>
  </si>
  <si>
    <t xml:space="preserve"> - เตรียม : กล่องบรรจุ กระดาษ ปากกาเคมี</t>
  </si>
  <si>
    <t>ทราย/ไก่</t>
  </si>
  <si>
    <t>ออกกำลังกาย ณ ลานออกกำลังกาย สนง.บ้านเปียงก่อ</t>
  </si>
  <si>
    <t>1. เกษตรปราณีต = พงษ์ + น้องรักษ์ (นศ.ฝึกงาน)</t>
  </si>
  <si>
    <t>2. แปรรูปกล้วยน้ำว้า = น้องทราย + น้องเนย (นศ.ฝึกงาน)</t>
  </si>
  <si>
    <t>4. ปลูกผักลงแปลง =  พี่จอห์น + กิ๊ก (นศ.ฝึกงาน)</t>
  </si>
  <si>
    <t>5. ปศุสัตว์ = พี่เอ็ด + น้องมิลค์ (นศ.ฝึกงาน)</t>
  </si>
  <si>
    <t xml:space="preserve"> - แนะนำพี่เลี้ยงสอนทำอาหาร : พี่แพ็ค พี่แก้ว พี่นก น้องนุ้ย น้องทราย</t>
  </si>
  <si>
    <t xml:space="preserve"> - แนะนำคนนำเก็บผัก :  พี่นาง พี่สม ตุ๊ดตู่</t>
  </si>
  <si>
    <t xml:space="preserve">เดินทางถึงฝายแก้ง </t>
  </si>
  <si>
    <t>ตุ๊ดตู่/ชาติ</t>
  </si>
  <si>
    <r>
      <rPr>
        <b/>
        <sz val="10"/>
        <color rgb="FFFF0000"/>
        <rFont val="Arial"/>
        <family val="2"/>
      </rPr>
      <t xml:space="preserve"> 1)</t>
    </r>
    <r>
      <rPr>
        <b/>
        <sz val="10"/>
        <rFont val="Arial"/>
        <family val="2"/>
      </rPr>
      <t xml:space="preserve"> การดำเนินงานโครงการซ่อมแซมฝายแก้ง</t>
    </r>
  </si>
  <si>
    <r>
      <rPr>
        <b/>
        <sz val="10"/>
        <color rgb="FFFF0000"/>
        <rFont val="Arial"/>
        <family val="2"/>
      </rPr>
      <t xml:space="preserve"> 2)</t>
    </r>
    <r>
      <rPr>
        <b/>
        <sz val="10"/>
        <rFont val="Arial"/>
        <family val="2"/>
      </rPr>
      <t xml:space="preserve"> การสำรวจออกแบบ ติดตามผลการดำเนินงานการดำเนินงานโดยหน่วยงานราชการ องค์กรปกครองส่วนท้องถิ่น</t>
    </r>
  </si>
  <si>
    <r>
      <rPr>
        <b/>
        <sz val="10"/>
        <color rgb="FFFF0000"/>
        <rFont val="Arial"/>
        <family val="2"/>
      </rPr>
      <t xml:space="preserve"> 3) </t>
    </r>
    <r>
      <rPr>
        <b/>
        <sz val="10"/>
        <rFont val="Arial"/>
        <family val="2"/>
      </rPr>
      <t>ผลประโยชน์ที่ชาวบ้านได้รับ</t>
    </r>
  </si>
  <si>
    <t xml:space="preserve"> - แจ้งคณะเข้าห้องน้ำก่อนออกเดินทาง</t>
  </si>
  <si>
    <t xml:space="preserve"> - ทีมน้ำช้างประสานเจ้าของบ้าน เพื่อขอใช้ห้องน้ำ</t>
  </si>
  <si>
    <t>ทีมน้ำช้าง</t>
  </si>
  <si>
    <t xml:space="preserve"> - ทีมน้ำช้างเตรียม :  ไม้ค้ำเดิน 50 อัน</t>
  </si>
  <si>
    <t>16.00 น.</t>
  </si>
  <si>
    <t xml:space="preserve"> - คณะพร้อมกัน ณ ลานต้นก่อ</t>
  </si>
  <si>
    <t>พี่พร/ตุ๊ดตู่</t>
  </si>
  <si>
    <t>กล้วยปรุงรส</t>
  </si>
  <si>
    <t>1) นางสาวลลิตา บัวแสน อสพ.มูลนิธิแม่ฟ้าหลวงฯ</t>
  </si>
  <si>
    <t>1) การบริหารจัดการป่าโดยชุมชนอย่างมีส่วนร่วม</t>
  </si>
  <si>
    <t>2) ร่วมพูดคุยกับผู้นำชาวบ้านและชาวบ้านในพื้นที่บ้านน้ำช้างพัฒนา</t>
  </si>
  <si>
    <t xml:space="preserve"> - ความเป็นอยู่ก่อน - หลัง เข้าร่วมโครงการฯ </t>
  </si>
  <si>
    <t xml:space="preserve"> - ความทำงานแบบบูรณาการของชาวบ้าน ผู้นำ ภาครัฐและโครงการฯ</t>
  </si>
  <si>
    <t>ตุ๊ดตู่/ยานยนต์</t>
  </si>
  <si>
    <t xml:space="preserve"> - คณะนำกระเป๋าและสัมภาระใส่รถแต่ละ</t>
  </si>
  <si>
    <t xml:space="preserve"> - </t>
  </si>
  <si>
    <t xml:space="preserve"> - พี่โนชญ์ ตุ๊ดตู่ นำของที่มาจากดอยตุงใส่รถ</t>
  </si>
  <si>
    <t xml:space="preserve"> - กับข้าวบรรจุใส่ถุง วางในหม้อ</t>
  </si>
  <si>
    <t>พร้อมน้ำแข็งใส่รถพี่เอ็ด</t>
  </si>
  <si>
    <t xml:space="preserve"> - ขบวนรถทั้ง 12 คันมาตั้งขบวนที่หน้าห้องประชุม</t>
  </si>
  <si>
    <r>
      <rPr>
        <sz val="10"/>
        <color rgb="FF3333FF"/>
        <rFont val="Arial"/>
        <family val="2"/>
      </rPr>
      <t>ตุ๊ดตู่เตรียม:</t>
    </r>
    <r>
      <rPr>
        <sz val="10"/>
        <rFont val="Arial"/>
        <family val="2"/>
      </rPr>
      <t xml:space="preserve"> ไม้ค้ำเดิน (ที่ว่างหน้าสนง.ไปด้วย)</t>
    </r>
  </si>
  <si>
    <t>น้ำเฮลบลูบอยส์ 4 ขวด กับข้าว น้ำดื่ม กล่องอุปกรณ์</t>
  </si>
  <si>
    <t>รับประทานอาหารเช้า ณ โรงอาหาร สนง.บ้านเปียงก่อ</t>
  </si>
  <si>
    <r>
      <rPr>
        <b/>
        <sz val="10"/>
        <color rgb="FF3333FF"/>
        <rFont val="Arial"/>
        <family val="2"/>
      </rPr>
      <t>อาหาร :</t>
    </r>
    <r>
      <rPr>
        <sz val="10"/>
        <rFont val="Arial"/>
        <family val="2"/>
      </rPr>
      <t xml:space="preserve"> ต้มจืดผักกาดขาวเต้าหู้สาหร่าย (แยกไก่สับ)</t>
    </r>
  </si>
  <si>
    <t>ผัดหน่อไม้ใส่วุ้นเส้นหมูสับ ไข่เจียว ข้าวสวย</t>
  </si>
  <si>
    <t>พี่แก้ว/พี่นก</t>
  </si>
  <si>
    <t>เดินทางออกจากโครงการปลูกป่าฯ บ้านเปียงก่อ ไปยังบ้านน้ำช้างพัฒนา</t>
  </si>
  <si>
    <t xml:space="preserve"> - พี่เอ็ดและพงษ์ เดินทางไปน้ำช้างด้วย</t>
  </si>
  <si>
    <t>พี่เอ็ด/ยานยนต์</t>
  </si>
  <si>
    <t>จำนวน 3 หลัง</t>
  </si>
  <si>
    <t xml:space="preserve"> - รถส่งคณะที่จุดลงรถ จอดส่งทีละ 4 คัน</t>
  </si>
  <si>
    <t xml:space="preserve"> - พี่พรให้สัญญาณปล่อยรถ</t>
  </si>
  <si>
    <t xml:space="preserve"> - พงษ์ และตุ๊ดตู่ ร่วมเดินกับคณะ</t>
  </si>
  <si>
    <t xml:space="preserve"> - ลานต้นก่อ : น้ำแข็ง + คูลเลอร์ 2 ถัง </t>
  </si>
  <si>
    <t xml:space="preserve"> + น้ำดื่ม 20 ลิตร 4 ถัง + ลำโพง + ไมค์ลอย 2 ตัว</t>
  </si>
  <si>
    <t>พี่มาโนชญ์</t>
  </si>
  <si>
    <t xml:space="preserve"> - พี่มาโนชญ์ พี่พร แสตนบายที่ลานต้นก่อ</t>
  </si>
  <si>
    <t>09.15 น.</t>
  </si>
  <si>
    <t>เริ่มเดิน ระยะห่างระหว่างกลุ่ม 5 นาที</t>
  </si>
  <si>
    <t xml:space="preserve"> - แจกน้ำดื่มคนละ 1 ขวด (เตรียมปากกาเคมีเขียนชื่อ)</t>
  </si>
  <si>
    <r>
      <t xml:space="preserve"> - ทีมงานนำเดินได้แก่ </t>
    </r>
    <r>
      <rPr>
        <sz val="10"/>
        <color rgb="FFFF0000"/>
        <rFont val="Arial"/>
        <family val="2"/>
      </rPr>
      <t>(1)</t>
    </r>
    <r>
      <rPr>
        <sz val="10"/>
        <color rgb="FF3333FF"/>
        <rFont val="Arial"/>
        <family val="2"/>
      </rPr>
      <t xml:space="preserve">พี่ติ๋ม </t>
    </r>
    <r>
      <rPr>
        <sz val="10"/>
        <color rgb="FFFF0000"/>
        <rFont val="Arial"/>
        <family val="2"/>
      </rPr>
      <t>(2)</t>
    </r>
    <r>
      <rPr>
        <sz val="10"/>
        <color rgb="FF3333FF"/>
        <rFont val="Arial"/>
        <family val="2"/>
      </rPr>
      <t xml:space="preserve">พี่เตอร์ </t>
    </r>
    <r>
      <rPr>
        <sz val="10"/>
        <color rgb="FFFF0000"/>
        <rFont val="Arial"/>
        <family val="2"/>
      </rPr>
      <t>(3)</t>
    </r>
    <r>
      <rPr>
        <sz val="10"/>
        <color rgb="FF3333FF"/>
        <rFont val="Arial"/>
        <family val="2"/>
      </rPr>
      <t>ผช.โยน</t>
    </r>
    <r>
      <rPr>
        <sz val="10"/>
        <color rgb="FFFF0000"/>
        <rFont val="Arial"/>
        <family val="2"/>
      </rPr>
      <t xml:space="preserve"> (4)</t>
    </r>
    <r>
      <rPr>
        <sz val="10"/>
        <color rgb="FF3333FF"/>
        <rFont val="Arial"/>
        <family val="2"/>
      </rPr>
      <t>ครูเอก</t>
    </r>
    <r>
      <rPr>
        <sz val="10"/>
        <color rgb="FFFF0000"/>
        <rFont val="Arial"/>
        <family val="2"/>
      </rPr>
      <t xml:space="preserve"> (5)</t>
    </r>
    <r>
      <rPr>
        <sz val="10"/>
        <color rgb="FF3333FF"/>
        <rFont val="Arial"/>
        <family val="2"/>
      </rPr>
      <t>พี่จ๋า</t>
    </r>
  </si>
  <si>
    <t xml:space="preserve"> - ใกล้ถึงลานต้นก่อ ตุ๊ดตู่แจ้งพี่พร พี่มาโนชญ์</t>
  </si>
  <si>
    <t>พี่พร/พี่โนชญ์</t>
  </si>
  <si>
    <t xml:space="preserve"> - พักผ่อนอิริยาบถ พร้อมรับประทานอาหารว่าง ณ ลานต้นก่อ</t>
  </si>
  <si>
    <r>
      <rPr>
        <b/>
        <sz val="10"/>
        <color rgb="FF3333FF"/>
        <rFont val="Arial"/>
        <family val="2"/>
      </rPr>
      <t>พี่มาโนชญ์เตรียม :</t>
    </r>
    <r>
      <rPr>
        <sz val="10"/>
        <rFont val="Arial"/>
        <family val="2"/>
      </rPr>
      <t xml:space="preserve"> ชงน้ำแดง + กล้วยเบรคแตก </t>
    </r>
  </si>
  <si>
    <t xml:space="preserve"> - ตุ๊ดตู่และทีมน้ำช้าง จัดอาหารให้เรียบร้อย</t>
  </si>
  <si>
    <t>รับประทานอาหารกลางวัน ณ ลานต้นก่อ</t>
  </si>
  <si>
    <t>12.50 น.</t>
  </si>
  <si>
    <t>แจ้งคณะเข้าห้องน้ำก่อนเดินทาง</t>
  </si>
  <si>
    <t xml:space="preserve"> - ขบวนรถลงมาทีละ 5 คัน</t>
  </si>
  <si>
    <t xml:space="preserve"> - คันสุดท้ายหากครบแล้ว แจ้งคันที่ 1</t>
  </si>
  <si>
    <t xml:space="preserve"> - ตั้งขบวนที่หน้าหมู่บ้านน้ำช้างพัฒนา </t>
  </si>
  <si>
    <t>13.15 น.</t>
  </si>
  <si>
    <t>เดินทางจากบ้านน้ำช้างพัฒนา ไปยังฝายแก้ง บ้านหัวน้ำ ต.ศิลาแลง อ.ปัว จ.น่าน</t>
  </si>
  <si>
    <t>12 คัน</t>
  </si>
  <si>
    <t>2. น้ำดื่ม</t>
  </si>
  <si>
    <t>ถังใส่เศษอาหาร 1 ใบ + ถังใส่ภาชนะ 2 ใบ</t>
  </si>
  <si>
    <t>ผัดผักรวม ผลไม้ ข้าวสวย ข้าวเหนียว</t>
  </si>
  <si>
    <r>
      <rPr>
        <b/>
        <sz val="10"/>
        <color rgb="FF3333FF"/>
        <rFont val="Arial"/>
        <family val="2"/>
      </rPr>
      <t>อาหาร :</t>
    </r>
    <r>
      <rPr>
        <sz val="10"/>
        <rFont val="Arial"/>
        <family val="2"/>
      </rPr>
      <t xml:space="preserve"> ไก่ทอด ต้มจืดหน่อไม้ซี่โครงหมู น้ำพริกตาแดง</t>
    </r>
  </si>
  <si>
    <t>ลั้ว</t>
  </si>
  <si>
    <t>นายวันชัย</t>
  </si>
  <si>
    <t>บัวแสน</t>
  </si>
  <si>
    <t>อสพ.ปิดทอง - น้ำช้าง</t>
  </si>
  <si>
    <t>การพัฒนา 6 มิติ (ดิน น้ำ ป่า เกษตร สิ่งแวดล้อม พลังงานทดแทน)</t>
  </si>
  <si>
    <t>นางลลิตา</t>
  </si>
  <si>
    <t>อสพ.แม่ฟ้าหลวง - น้ำช้าง</t>
  </si>
  <si>
    <t>การปรับใช้ดอยตุงโมเดลในพื้นที่</t>
  </si>
  <si>
    <t xml:space="preserve">การดำเนินงานโครงการซ่อมแซมฝายแก้ง </t>
  </si>
  <si>
    <t xml:space="preserve"> เนตรทิพย์</t>
  </si>
  <si>
    <t xml:space="preserve"> กำนันตำบลศิลาแลง อ.ปัว</t>
  </si>
  <si>
    <t>นายมงคล</t>
  </si>
  <si>
    <t>บ้านง่อมเปา</t>
  </si>
  <si>
    <t>กำนันตำบลขุนน่าน</t>
  </si>
  <si>
    <t>บทบาทของผู้นำในพื้นที่และการมีส่วนร่วมกับโครงการฯ</t>
  </si>
  <si>
    <t>นายสาร</t>
  </si>
  <si>
    <t>ใจปิง</t>
  </si>
  <si>
    <t>ผู้ช่วยผู้ใหญ่บ้านเปียงก่อ</t>
  </si>
  <si>
    <t>การทำงานร่วมกับโครงการฯ ชุมชนและภาครัฐ</t>
  </si>
  <si>
    <t>นายฤทธิ์</t>
  </si>
  <si>
    <t>การเปลี่ยนแปลงแนวคิดของคนในชุมชน จากการปลูกพืชหมุนเวียน</t>
  </si>
  <si>
    <t xml:space="preserve">มาปลูกพืชเศรษฐกิจ </t>
  </si>
  <si>
    <t>ผู้ใหญ่บ้านบวกหญ้า / อดีต อสพ.ปิดทองหลังพระฯ</t>
  </si>
  <si>
    <t>วิทยากรร่วมพูดคุยวันที่ 23 มิ.ย.61 ณ ลานต้นก่อ บ้านน้ำช้าง อ.เฉลิมพระเกียรติ จ.น่าน</t>
  </si>
  <si>
    <t>วิทยากรพูดคุยวันที่ 22 มิ.ย.61 ณ สนง.เปียงก่อ</t>
  </si>
  <si>
    <t>วิทยากรบรรยายวันที่ 23 มิ.ย.61 ณ ฝายแก้ง อ.ปัว จ.น่าน</t>
  </si>
  <si>
    <t xml:space="preserve">รายชื่อวิทยากรรับคณะผู้บริหารระดับรองผู้อำนวยการ ธนาคารแห่งประเทศไทย </t>
  </si>
  <si>
    <t>ณ โครงการปลูกป่า สร้างคน บนวิถีพอเพียง รักษาต้นน้ำ บรรเทาอุทกภัย จังหวัดน่าน</t>
  </si>
  <si>
    <t>รายชื่อที่พักคณะธนาคารแห่งประเทศไทย รุ่นที่ 2 ณ โรงแรมน้ำทองน่าน</t>
  </si>
  <si>
    <t>Check in 23 มิ.ย. 61- Check out 24 มิ.ย. 61</t>
  </si>
  <si>
    <t>จำนวน 24 ห้องพัก ( BOT 22 + MFLF 2)</t>
  </si>
  <si>
    <t>A206</t>
  </si>
  <si>
    <t>พี่โนชญ์</t>
  </si>
  <si>
    <t>A207</t>
  </si>
  <si>
    <t>MFLF</t>
  </si>
  <si>
    <t>รายชื่อพนักงานยานยนต์รับคณะผู้บริหารระดับรองผู้อำนวยการ รุ่นที่ 2 ณ โครงการปลูกป่า สร้างคนฯ จ.น่าน</t>
  </si>
  <si>
    <t>คันที่ 1 Airasia 07:40 - 08:55 น. ทะเบียน 7กต - 3019 กทม.</t>
  </si>
  <si>
    <t>พี่ไว 024</t>
  </si>
  <si>
    <t>คันที่ 2 Airasia 07:40 - 08:55 น. ทะเบียน 7กต - 3028 กทม.</t>
  </si>
  <si>
    <t>พี่ป้อม 023</t>
  </si>
  <si>
    <t>คันที่ 3 Airasia 07:40 - 08:55 น. ทะเบียน กบ - 602 ชร.</t>
  </si>
  <si>
    <t>คันที่ 4 Airasia 07:40 - 08:55 น. ทะเบียน 7กต - 3021 กทม.</t>
  </si>
  <si>
    <t>คันที่ 5 Airasia 07:40 - 08:55 น.ทะเบียน 7กต - 3023 กทม.</t>
  </si>
  <si>
    <t>คันที่ 6 Air Asia : 11:40 - 12:55 น. ทะเบียน กล - 5666 ชร.</t>
  </si>
  <si>
    <t>คันที่ 8 Air Asia : 11:40 - 12:55 น. ทะเบียน 6กบ - 9658 กทม.</t>
  </si>
  <si>
    <t>คันที่ 11 Air Asia : 11:40 - 12:55 น. ทะเบียน 6กบ - 9486 กทม.</t>
  </si>
  <si>
    <t>คันที่ 12 Air Asia : 11:40 - 12:55 น. ทะเบียน 6กบ - 9448 กทม.</t>
  </si>
  <si>
    <t>คุณนิปกรณ์ชัย</t>
  </si>
  <si>
    <t>ภัทราภรณ์</t>
  </si>
  <si>
    <t>คุณเทอดพงษ์</t>
  </si>
  <si>
    <t>เปล่งศิริวัฒน์</t>
  </si>
  <si>
    <t xml:space="preserve">นาย เทอดพงษ์ </t>
  </si>
  <si>
    <t>37.0</t>
  </si>
  <si>
    <t>รหัส 912-B61-104 คณะจำนวน 39 ท่าน + KLC 3 ท่าน + IT 1 ท่าน + ยานยนต์ 12 ท่าน = 55 ท่าน</t>
  </si>
  <si>
    <t>จำนวน 23 ท่านๆ ละ 80 บาท</t>
  </si>
  <si>
    <t>จำนวน 55 ท่านๆ ละ 150 บาท</t>
  </si>
  <si>
    <t>จำนวน 55 ท่านๆ ละ 120 บาท</t>
  </si>
  <si>
    <t>จำนวน 43 ท่านๆ ละ 80 บาท</t>
  </si>
  <si>
    <t>จำนวน 43 ท่านๆ ละ 150 บาท</t>
  </si>
  <si>
    <t>11. นายเทอดพงษ์</t>
  </si>
  <si>
    <t>คันที่ 1 Air Asia : 13.55 - 15.10 น. ทะเบียน 7กต - 3019 กทม.</t>
  </si>
  <si>
    <t>เทอดพงษ์</t>
  </si>
  <si>
    <t>คันที่ 2 Air Asia :  13.55 - 15.10 น. ทะเบียน 7กต - 3028 กทม.</t>
  </si>
  <si>
    <t>คันที่ 3 Air Asia :  13.55 - 15.10 น. ทะเบียน กบ - 602 ชร.</t>
  </si>
  <si>
    <t>คันที่ 4 Air Asia : 13.55 - 15.10 น. ทะเบียน 7กต - 3021 กทม.</t>
  </si>
  <si>
    <t>คันที่ 5 Air Asia :  13.55 - 15.10 น. ทะเบียน 7กต - 3023 กทม.</t>
  </si>
  <si>
    <t>ศรี 030</t>
  </si>
  <si>
    <t xml:space="preserve"> ศรี 030</t>
  </si>
  <si>
    <t>คันที่ 6 Air Asia :  13.55 - 15.10 น. ทะเบียน กล - 5666 ชร.</t>
  </si>
  <si>
    <t>พี่หนึ่ง 040</t>
  </si>
  <si>
    <t>คันที่ 8 Air Asia :  16.10 - 17.20 น. ทะเบียน 6กบ - 9658 กทม.</t>
  </si>
  <si>
    <t>คันที่ 10 Air Asia :  16.10 - 17.20 น.  ทะเบียน 6กบ - 9448 กทม.</t>
  </si>
  <si>
    <t>คันที่ 11 Air Asia : 16.10 - 17.20 น.  ทะเบียน 6กบ - 9486 กทม.</t>
  </si>
  <si>
    <t>คันที่ 12 Air Asia 16.10 - 17.20 น. ทะเบียน 6กบ - 9448 กทม.</t>
  </si>
  <si>
    <t>ชาวบ้านได้อะไร</t>
  </si>
  <si>
    <t>ผู้ร่วมกิจกรรม 16</t>
  </si>
  <si>
    <t>#22 ท่าน</t>
  </si>
  <si>
    <t>คณะ 39</t>
  </si>
  <si>
    <t>#55</t>
  </si>
  <si>
    <t xml:space="preserve"> - การจัดเก้าอี้ : จัดเก้าอี้ 20 ที่</t>
  </si>
  <si>
    <t>อาหาร : น้ำผลไม้ดอยคำ ข้าวโพดข้าวเหนียว น้ำดื่ม</t>
  </si>
  <si>
    <t>ชาติ</t>
  </si>
  <si>
    <t xml:space="preserve"> - ชาติ ไปประสานกำนัน เมื่อวันที่ 17/06/61</t>
  </si>
  <si>
    <t xml:space="preserve"> - เดินทางจากฝายแก้ง ไปยังโรงแรมน้ำทอง น่าน</t>
  </si>
  <si>
    <t xml:space="preserve"> - ตุ๊ดตู่แจ้งการเดินทางให้โรงแรมทราบ</t>
  </si>
  <si>
    <t>ตุ๊ดตู่/โรงแรมฯ</t>
  </si>
  <si>
    <t xml:space="preserve"> - รถส่งคณะที่หน้าล็อบบี้โรงแรมน้ำทองน่าน</t>
  </si>
  <si>
    <t xml:space="preserve"> - คุณเอ๋นัดหมายเวลาสำหรับกิจกรรมช่วงเย็น</t>
  </si>
  <si>
    <t xml:space="preserve"> - ตุ๊ดตู่ ประสานคุณดาว นำขาตั้งฟลิปชาร์ต 5 ตัว ไปสำนักงานปิดทองฯ</t>
  </si>
  <si>
    <t xml:space="preserve"> - ตุ๊ดตู่ประสานห้องประชุมกับพี่เบิร์ดเมื่อ 14/06/61</t>
  </si>
  <si>
    <t>18.15 น.</t>
  </si>
  <si>
    <t>จำนวน 39 ท่านๆ ละ 350 บาท</t>
  </si>
  <si>
    <t>1. รวมมิตร</t>
  </si>
  <si>
    <t>2. ต้มยำปลาคัง</t>
  </si>
  <si>
    <t>3. ลาบอีสาน</t>
  </si>
  <si>
    <t>4. น้ำพริกหนุ่ม ผักลวก แคบหมู ไข่ต้ม</t>
  </si>
  <si>
    <t>5. ผัดยอดข้าวโพดอ่อนกุ้ง</t>
  </si>
  <si>
    <t>6. ปลาทับทิมทอดน้ำปลา</t>
  </si>
  <si>
    <t>7. ข้าวสวย</t>
  </si>
  <si>
    <t>8. ผลไม้</t>
  </si>
  <si>
    <t>19.00 น. ณ ห้องอาหารริมสระ โรงแรมน้ำทอง</t>
  </si>
  <si>
    <t xml:space="preserve"> - พี่พร พี่มาโนชญ์ ตุ๊ดตู่ เดินทางไปยังสำนักงานปิดทองฯ</t>
  </si>
  <si>
    <t xml:space="preserve"> - พี่ไข่ ส่งรถมารับไปทานข้าว</t>
  </si>
  <si>
    <t xml:space="preserve"> - Luและยานยนต์ รับประทานอาหารตามอัธยาศัย</t>
  </si>
  <si>
    <t xml:space="preserve"> - พี่พร พี่มาโนชญ์ ตุ๊ดตู่ รับประทานอาหาร</t>
  </si>
  <si>
    <t>ตุ๊ดตู่ พร้อมยานยนต์ เดินทางไปยังโรงแรมน้ำทอง น่าน เพื่อรับคณะ</t>
  </si>
  <si>
    <t>20.00 น.</t>
  </si>
  <si>
    <t>เดินทางจากโรงแรมน้ำทอง ไปยังสำนักงานปิดทองฯ</t>
  </si>
  <si>
    <t xml:space="preserve"> - ตุ๊ดตู่แจ้งการเดินทางให้พี่พรทราบ</t>
  </si>
  <si>
    <t>20.10 น.</t>
  </si>
  <si>
    <t xml:space="preserve"> - รถส่งคณะที่หน้าห้องประชุม สนง.ปิดทองฯ </t>
  </si>
  <si>
    <r>
      <rPr>
        <b/>
        <sz val="10"/>
        <color rgb="FFFF0000"/>
        <rFont val="Arial"/>
        <family val="2"/>
      </rPr>
      <t xml:space="preserve"> - การจัดโต๊ะ :</t>
    </r>
    <r>
      <rPr>
        <sz val="10"/>
        <rFont val="Arial"/>
        <family val="2"/>
      </rPr>
      <t xml:space="preserve"> นำเก้าอี้ออก จัดเก้าอี้พลาสติก</t>
    </r>
  </si>
  <si>
    <t xml:space="preserve"> - เพื่อประสานงานปิดทองฯ</t>
  </si>
  <si>
    <t>กระดาษฟลิปชาร์ต 30 แผ่น</t>
  </si>
  <si>
    <r>
      <rPr>
        <b/>
        <sz val="10"/>
        <color rgb="FF3333FF"/>
        <rFont val="Arial"/>
        <family val="2"/>
      </rPr>
      <t xml:space="preserve"> - พี่โนชญ์เตรียม</t>
    </r>
    <r>
      <rPr>
        <sz val="10"/>
        <rFont val="Arial"/>
        <family val="2"/>
      </rPr>
      <t xml:space="preserve"> : อุปกรณ์เครื่องเขียน น้ำดื่ม(ขวด) </t>
    </r>
  </si>
  <si>
    <t xml:space="preserve"> - กิจกรรมถอดบทเรียน ณ ห้องประชุม สนง.ปิดทองฯ</t>
  </si>
  <si>
    <t xml:space="preserve"> - พี่พร ตุ๊ดตู่ พี่โนชญ์ เดินทางกลับพร้อมคณะ </t>
  </si>
  <si>
    <t>21.00 น.</t>
  </si>
  <si>
    <t xml:space="preserve">คณะเดินทางกลับที่พัก </t>
  </si>
  <si>
    <t xml:space="preserve">กระดาษฟลิปชาร์ต </t>
  </si>
  <si>
    <r>
      <rPr>
        <b/>
        <sz val="10"/>
        <color rgb="FF3333FF"/>
        <rFont val="Arial"/>
        <family val="2"/>
      </rPr>
      <t xml:space="preserve"> - ตุ๊ดตู่</t>
    </r>
    <r>
      <rPr>
        <sz val="10"/>
        <rFont val="Arial"/>
        <family val="2"/>
      </rPr>
      <t xml:space="preserve"> นำขาตั้งฟลปชาร์ตคืนที่พัก พร้อมอุปกรณ์เครื่องเขียน</t>
    </r>
  </si>
  <si>
    <t>21.10 น.</t>
  </si>
  <si>
    <t>พักผ่อนตามอัธยาศัย</t>
  </si>
  <si>
    <t xml:space="preserve"> - คุณเอ๋ นัดหมายกำหนดการและแจ้งผังที่นั่งรถของวันถัดไป</t>
  </si>
  <si>
    <t>วันอาทิตย์ที่ 24 มิถุนายน 2561</t>
  </si>
  <si>
    <t>รับประทานอาหารเช้า ณ  ห้องอาหาร โรงแรมน้ำทอง น่าน</t>
  </si>
  <si>
    <t>คณะประทานอาหารเย็น ณ ห้องอาหารโรงแรมน้ำทอง</t>
  </si>
  <si>
    <r>
      <rPr>
        <b/>
        <sz val="10"/>
        <color rgb="FF3333FF"/>
        <rFont val="Arial"/>
        <family val="2"/>
      </rPr>
      <t>อาหาร :</t>
    </r>
    <r>
      <rPr>
        <sz val="10"/>
        <rFont val="Arial"/>
        <family val="2"/>
      </rPr>
      <t xml:space="preserve"> รวมมิตร ต้มยำปลาคัง ลาบอีสาน</t>
    </r>
  </si>
  <si>
    <t>น้ำพริกหนุ่ม ผักลวก แคบหมู ไข่ต้ม ผัดยอดข้าวโพดอ่อนกุ้ง</t>
  </si>
  <si>
    <t>ปลาทับทิมทอดน้ำปลา ข้าวสวย ผลไม้</t>
  </si>
  <si>
    <t xml:space="preserve"> - อาหารแบบบุฟเฟต์</t>
  </si>
  <si>
    <t xml:space="preserve">สรุปการเรียนรู้ ณ ห้องประชุมน้ำน่าน โรงแรมน้ำทอง </t>
  </si>
  <si>
    <r>
      <rPr>
        <b/>
        <sz val="10"/>
        <color rgb="FFFF0000"/>
        <rFont val="Arial"/>
        <family val="2"/>
      </rPr>
      <t>โรงแรมเตรียม :</t>
    </r>
    <r>
      <rPr>
        <sz val="10"/>
        <rFont val="Arial"/>
        <family val="2"/>
      </rPr>
      <t xml:space="preserve"> เครื่องเสียง ขาตั้งฟลิปชาร์ต 5 ตัว</t>
    </r>
  </si>
  <si>
    <r>
      <rPr>
        <b/>
        <sz val="10"/>
        <color rgb="FF3333FF"/>
        <rFont val="Arial"/>
        <family val="2"/>
      </rPr>
      <t>LU เตรียม :</t>
    </r>
    <r>
      <rPr>
        <sz val="10"/>
        <rFont val="Arial"/>
        <family val="2"/>
      </rPr>
      <t xml:space="preserve"> อุปกรณ์เครื่องเขียน กระดาษฟลิปชาร์ต</t>
    </r>
  </si>
  <si>
    <t>ตุ๊ดตู่ ประสาน</t>
  </si>
  <si>
    <t>พี่โนชญ์ เตรียม</t>
  </si>
  <si>
    <t>ไมค์ลอย 3 ตัว จัดเก้าอี้แบบตัวยู (U Shape)</t>
  </si>
  <si>
    <r>
      <rPr>
        <b/>
        <sz val="10"/>
        <color rgb="FF3333FF"/>
        <rFont val="Arial"/>
        <family val="2"/>
      </rPr>
      <t xml:space="preserve">อาหารว่าง : </t>
    </r>
    <r>
      <rPr>
        <sz val="10"/>
        <rFont val="Arial"/>
        <family val="2"/>
      </rPr>
      <t>คัพเค้ก ชาร้อน กาแฟร้อน โอวัลติน</t>
    </r>
  </si>
  <si>
    <t xml:space="preserve"> - พี่พร พี่โนชญ์ พี่ไข่ ตุ๊ดตู่ รับประทานที่โรงแรมฯ</t>
  </si>
  <si>
    <t>โรงแรมน้ำทอง น่าน จัดเตรียมอาหารว่าง ณ ลานสนามหญ้า หน้าห้องประชุมน้ำน่าน</t>
  </si>
  <si>
    <t>ตุ๊ดตู่ ประสานรถยานยนต์มาตั้งขบวนที่โรงแรมน้ำทอง น่าน</t>
  </si>
  <si>
    <t xml:space="preserve"> - จัดกระเป๋าตามรายชื่อนั่งรถ</t>
  </si>
  <si>
    <t>รถทั้ง 12 คัน เดินทางไปยังวัดภูมิทร์ อ.เมืองน่าน โดยพร้อมกัน</t>
  </si>
  <si>
    <t xml:space="preserve"> - ตุ๊ดตู่นัดหมายเวลาและจุดขึ้นรถ</t>
  </si>
  <si>
    <t>รถส่งคณะที่ข้างพิพิธภัณฑสถานแห่งชาติน่าน</t>
  </si>
  <si>
    <t xml:space="preserve"> - คณะเยี่ยมชมวัดภูมิทร์</t>
  </si>
  <si>
    <t>ฟอร์จูนเนอร์ 6 คัน</t>
  </si>
  <si>
    <t xml:space="preserve"> - พี่โนชญ์นับจำนวนคณะขบวนที่ 1</t>
  </si>
  <si>
    <t>12.35 น.</t>
  </si>
  <si>
    <t xml:space="preserve">เดินทางจากวัดภูมิทร์ไปยังสนามบินน่านนคร </t>
  </si>
  <si>
    <t>13.55 น.</t>
  </si>
  <si>
    <t>เดินทางกลับกรุงเทพฯ โดยสายการบินแอร์เอเชียร์ เที่ยวบินที่ FD 3553</t>
  </si>
  <si>
    <t xml:space="preserve">พี่โนชญ์ ประสานยานยนต์ รับคณะขบวนที่ 1 มาที่จุดจอดรถ </t>
  </si>
  <si>
    <t xml:space="preserve"> - คณะขบวนที่ 1 ขึ้นรถ เวลา 12.30 น.</t>
  </si>
  <si>
    <t xml:space="preserve"> - คณะขบวนที่ 2 ขึ้นรถ เวลา 13.00 น.</t>
  </si>
  <si>
    <t>ตุ๊ดตู่/พี่พร</t>
  </si>
  <si>
    <t>พี่พร ตุ๊ดตู่ ประสานยานยนต์ รับคณะขบวนที่ 2 มาที่จุดจอดรถ</t>
  </si>
  <si>
    <t xml:space="preserve"> - ตุ๊ดตู่นับจำนวนคณะขบวนที่ 2</t>
  </si>
  <si>
    <t xml:space="preserve">              Air Asia             FD 3554 (07.40 - 08.55) FD 3553 (13.55 - 15.10)</t>
  </si>
  <si>
    <t xml:space="preserve">            Air Asia                FD 3554 (07.40 - 08.55) FD 3557 (16.15 - 17.45)</t>
  </si>
  <si>
    <t xml:space="preserve">            Air Asia                FD 3552 (11.40 - 12.55) FD 3553 (13.55 - 15.10)</t>
  </si>
  <si>
    <t xml:space="preserve">             Air Asia              FD 3552 (11.40 - 12.55) FD 3557 (16.15 - 17.45)</t>
  </si>
  <si>
    <t xml:space="preserve">          Air Asia                 FD 3554 (07.40 - 08.55) FD 3553 (13.55 - 15.10)</t>
  </si>
  <si>
    <t xml:space="preserve">            Air Asia               FD 3554 (07.40 - 08.55) FD 3557 (16.15 - 17.45)</t>
  </si>
  <si>
    <t xml:space="preserve">              Air Asia             FD 3552 (11.40 - 12.55) FD 3557 (13.55 - 15.10)</t>
  </si>
  <si>
    <t>น.ส. จิรายุ</t>
  </si>
  <si>
    <t>นาง วิตรา</t>
  </si>
  <si>
    <t xml:space="preserve">             Air Asia             FD 3552 (11.40 - 12.55) FD 3557 (16.15 - 17.45)</t>
  </si>
  <si>
    <t>staff BOT 3</t>
  </si>
  <si>
    <t>พี่โนชญ์ 1</t>
  </si>
  <si>
    <t>คณะ 9</t>
  </si>
  <si>
    <t>staff BOT 7</t>
  </si>
  <si>
    <t>#25</t>
  </si>
  <si>
    <t>ตุ๊ดตู่ 1</t>
  </si>
  <si>
    <t>#18</t>
  </si>
  <si>
    <t xml:space="preserve"> - ขบวนที่ 1 เต็ม ถ้าพี่ไข่จะไปกับขบวนที่ 1</t>
  </si>
  <si>
    <t>ให้รถส่งคณะแล้ว กลับมารับที่วัดภูมินทร์ 1 คน</t>
  </si>
  <si>
    <t xml:space="preserve">เฮือนฮอม ข้าวซอยต้นน้ำ ข้าวซอยบ้านสล่า </t>
  </si>
  <si>
    <t xml:space="preserve"> - เดินทางจากวัดภูมินทร์ไปยังวัดพระธาตุแช่แห้ง</t>
  </si>
  <si>
    <t>สักการะพระธาตุแช่แห้ง วัดประจำคนเกิดปีเถาะ</t>
  </si>
  <si>
    <t>13.45 น.</t>
  </si>
  <si>
    <t>เดินทางไปยังร้านภูฟ้า</t>
  </si>
  <si>
    <t>เลือกซื้อสิ้นค้า ณ ร้านภูฟ้า</t>
  </si>
  <si>
    <t>14.45 น.</t>
  </si>
  <si>
    <t>เดินทางไปยังสนามบินน่านนคร</t>
  </si>
  <si>
    <t>เดินทางถึงสนามบินน่านนคร</t>
  </si>
  <si>
    <t>16.15 น.</t>
  </si>
  <si>
    <t xml:space="preserve">เดินทางกลับกรุงเทพฯ โดยสายการบินแอร์เอเชีย เที่ยวบินที่ FD 3557 </t>
  </si>
  <si>
    <t xml:space="preserve">             วันที่ 21 -24 มิถุนายน 2561</t>
  </si>
  <si>
    <t xml:space="preserve">                                        Action Plan คณะผู้บริหารระดับผู้ช่วยผู้อำนวยการ ธนาคารแห่งประเทศไทย รุ่นที่ 2 รหัสคณะ 912 - B61104</t>
  </si>
  <si>
    <t>ยานยนต์ 11 คัน พร้อมช่างภาพ (พี่ไข่) เดินทางจากดอยตุง ไปยัง สนง.ปิดทอง อ.เมือง จ.น่าน</t>
  </si>
  <si>
    <t xml:space="preserve"> - อาหารว่างจำนวน 55 กล่อง</t>
  </si>
  <si>
    <t>พี่โนชญ์ ประสานยานยนต์ รถคันที่ 1-5 และรถคันที่ 11 มาพร้อมกันที่ลานจอดรถสนามบินน่านนคร</t>
  </si>
  <si>
    <t>6 คัน</t>
  </si>
  <si>
    <t xml:space="preserve">กระบะสี่ประตู </t>
  </si>
  <si>
    <t>มีหลังคา 1 คัน</t>
  </si>
  <si>
    <t xml:space="preserve"> - พี่พรเเจ้งการเดินทางของคณะให้ตุ๊ดตู่ทราบ</t>
  </si>
  <si>
    <t xml:space="preserve"> - ตุ๊ดตู่ ป็อปนัดหมายเวลารับประทานอาหารกลางวัน เเละแนะนำสถานที่</t>
  </si>
  <si>
    <t>ตุ๊ดตู่/ป็อป</t>
  </si>
  <si>
    <t>คณะทั้งหมด 19</t>
  </si>
  <si>
    <t>LU 2 (พี่พร ตุ๊ดตู่)</t>
  </si>
  <si>
    <t xml:space="preserve"> - พี่แพ็ครับหน้าที่ดูแลอาหาร</t>
  </si>
  <si>
    <t xml:space="preserve"> - เช็คทาง BOT แล้ว</t>
  </si>
  <si>
    <t>Action plan ของคณะขบวนที่ 2 : 11:30 - 17:00 น.</t>
  </si>
  <si>
    <t>พี่โนชญ์ ประสานยานยนต์ รถคันที่ 6 - 12 มาพร้อมกันที่ลานจอดรถสนามบินน่านนคร</t>
  </si>
  <si>
    <t>แล้วกลับ สนง.ปิดทอง</t>
  </si>
  <si>
    <t xml:space="preserve"> - ตุ๊ดตู่ ป็อป นัดหมายเวลารับประทานอาหารกลางวัน เเละแนะนำสถานที่</t>
  </si>
  <si>
    <t>ตุ๊ดตู่/ป้อป</t>
  </si>
  <si>
    <t xml:space="preserve"> - ทีมแม่ฟ้าหลวง แนะนำทีมทั้ง LU IT และพื้นที่เปียงก่อ</t>
  </si>
  <si>
    <t xml:space="preserve"> - พี่พรนำเสนอ VDO ดอยตุง 18 นาที และ น่าน โดย SCB พร้อมบรรยายข้อมูลเพิ่มเติม</t>
  </si>
  <si>
    <t xml:space="preserve"> - แนะนำเจ้าหน้าที่ประจำฐาน และเจ้าหน้าที่ประจำกลุ่มสี</t>
  </si>
  <si>
    <t>10.45 น. ณ ลานเสาธง</t>
  </si>
  <si>
    <t xml:space="preserve"> - พี่จอห์น บรรยายความสำคัญของตลาดชุมชน (โดยคร่าวๆ)</t>
  </si>
  <si>
    <t xml:space="preserve"> - พี่พร ตุ๊ดตู่ พี่โนชญ์ อำนวยการจราจร 2 ฝั่ง</t>
  </si>
  <si>
    <t>คุณเอ๋ แจ้งกำหนดการและการเตรียมตัวของวันถัดไป</t>
  </si>
  <si>
    <t xml:space="preserve"> - รถตั้งขบวนที่หน้าเรือนนอนยาว </t>
  </si>
  <si>
    <t xml:space="preserve"> - re check กระเป๋าของคณะอีกครั้ง (ว่าใครยังไม่ได้นำขึ้นรถ)</t>
  </si>
  <si>
    <t xml:space="preserve"> - พี่ติ๋ม กล่าวต้อนรับคณะและแนะนำเจ้าหน้าที่ประจำกลุ่มสี</t>
  </si>
  <si>
    <r>
      <rPr>
        <b/>
        <sz val="10"/>
        <color rgb="FF3333FF"/>
        <rFont val="Arial"/>
        <family val="2"/>
      </rPr>
      <t>น้ำช้างเตรียม :</t>
    </r>
    <r>
      <rPr>
        <sz val="10"/>
        <rFont val="Arial"/>
        <family val="2"/>
      </rPr>
      <t xml:space="preserve"> ถาดหลุม 60 ใบ ช้อน ส้อม </t>
    </r>
  </si>
  <si>
    <t xml:space="preserve"> - ใช้เส้นทางเฉลิมพระเกียรติ - ทุ่งช้าง - เชียงกลาง - ปัว</t>
  </si>
  <si>
    <t xml:space="preserve"> - ใช้เส้นทางกลางหมู่บ้าน (ถึงหน้าบ้านผู้ใหญ่บ้านหัวน้ำ แล้วตรงไป)</t>
  </si>
  <si>
    <t xml:space="preserve"> - ตุ๊ดตู่แจ้งชาติ มานำรถคณะ</t>
  </si>
  <si>
    <t xml:space="preserve"> - รับประทานอาหารว่าง ณ ฝายแก้ง</t>
  </si>
  <si>
    <r>
      <t xml:space="preserve"> - รับฟังบรรยายเกี่ยวกับโครงการปรับปรุงซ่อมแซมฝายแก้ง โดย</t>
    </r>
    <r>
      <rPr>
        <b/>
        <sz val="10"/>
        <rFont val="Arial"/>
        <family val="2"/>
      </rPr>
      <t>นายสัมฤทธิ์ เนตรทิพย์ กำนัน ต.ศิลาแลง อ.ปัว จ.น่าน ประเด็น</t>
    </r>
  </si>
  <si>
    <t xml:space="preserve"> - ยานยนต์หาจุดกลับรถ</t>
  </si>
  <si>
    <t>ไว้ 45 ตัว</t>
  </si>
  <si>
    <t>คณะเช็คเอาท์ และนำกระเป๋าใส่รถ</t>
  </si>
  <si>
    <t xml:space="preserve"> - ร้านอาหารแนะนำใกล้ๆ วัดภูมินทร์ คือ</t>
  </si>
  <si>
    <t>ขากลับ กทม. - เที่ยวบินขบวนที่ 1 :  FD 3553 (13.55 - 15.10)</t>
  </si>
  <si>
    <t>ขากลับ กทม. - เที่ยวบินขบวนที่ 2 : FD 3557 (16.15 - 17.25)</t>
  </si>
  <si>
    <t>(พงษ์)</t>
  </si>
  <si>
    <t>(น้องทราย)</t>
  </si>
  <si>
    <t>(ป็อป)</t>
  </si>
  <si>
    <t>(พี่จอห์น)</t>
  </si>
  <si>
    <t xml:space="preserve"> - นำกล้าผัก 3 ชนิด ได้แก่ กระเจ๊ยบเขียว คะน้าเม็กซิกัน ถั่วพู</t>
  </si>
  <si>
    <t xml:space="preserve"> - ย้ายต้นกล้าลงปลูกในแปลงที่สีนั้นๆ จับสลากได้</t>
  </si>
  <si>
    <t xml:space="preserve"> - รดน้ำ ตรวจสอบความเรียบร้อย</t>
  </si>
  <si>
    <t>(พี่หมอเอ็ด)</t>
  </si>
  <si>
    <t xml:space="preserve"> - ไม่ทานเห็ด </t>
  </si>
  <si>
    <t xml:space="preserve"> ทีมเจ้าหน้าที่ ธนาคารแห่งประเทศไทย จำนวน 11 ท่าน</t>
  </si>
  <si>
    <t>รายชื่อคณะธนาคารเเห่งประเทศไทย ระดับผู้บริหารผู้ช่วยผู้อำนวยการ รุ่นที่ 2 จำนวน 28 ท่าน</t>
  </si>
  <si>
    <t xml:space="preserve">รายชื่อคณะธนาคารเเห่งประเทศไทย ระดับผู้บริหารผู้ช่วยผู้อำนวยการ รุ่นที่ 2  </t>
  </si>
  <si>
    <r>
      <rPr>
        <sz val="11"/>
        <color rgb="FFFF0000"/>
        <rFont val="Arial"/>
        <family val="2"/>
      </rPr>
      <t>แผน A</t>
    </r>
    <r>
      <rPr>
        <sz val="11"/>
        <color rgb="FF000000"/>
        <rFont val="Arial"/>
        <family val="2"/>
      </rPr>
      <t xml:space="preserve"> ณ ลานต้นก่อ บ้านน้ำช้าง</t>
    </r>
  </si>
  <si>
    <r>
      <rPr>
        <sz val="12"/>
        <color rgb="FFFF0000"/>
        <rFont val="Arial"/>
        <family val="2"/>
      </rPr>
      <t>แผน A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ณ ลานต้นก่อ บ้านน้ำช้าง</t>
    </r>
  </si>
  <si>
    <t>08.00 น. ณ ห้องอาหาร โรงแรมฯ</t>
  </si>
  <si>
    <t>จำนวน 43 ท่าน (รวมที่พัก)</t>
  </si>
  <si>
    <t>1. ABF</t>
  </si>
  <si>
    <t>2. ข้าวต้ม</t>
  </si>
  <si>
    <t>3. ข้าวสวย</t>
  </si>
  <si>
    <t>4. กับข้าว 3 อย่าง</t>
  </si>
  <si>
    <t>เวลา 10.00 น. หน้าห้องประชุม</t>
  </si>
  <si>
    <t>จำนวน 43 ท่านๆ ละ 60 บาท</t>
  </si>
  <si>
    <t>1. คัพเค้ก</t>
  </si>
  <si>
    <t>2. ชาร้อน</t>
  </si>
  <si>
    <t>3. กาแฟร้อน</t>
  </si>
  <si>
    <t xml:space="preserve"> - ตามอัธยาศัย -</t>
  </si>
  <si>
    <t>อาสาสมัครพัฒนา สถาบันปิดทองหลังพระฯ</t>
  </si>
  <si>
    <t>การทำงานในฐานะ อสพ. ในพื้นที่ ต.ขุนน่าน</t>
  </si>
  <si>
    <t>นายประสิทธิ์</t>
  </si>
  <si>
    <t>นางสาวสุวิษา</t>
  </si>
  <si>
    <t>อุ่นถิ่น</t>
  </si>
  <si>
    <t>นายเดช</t>
  </si>
  <si>
    <t>อาสาสมัครพัฒนา  (ทีมวิ่ง) มูลนิธิแม่ฟ้าหลวงฯ</t>
  </si>
  <si>
    <t>การทำความเข้าใจในประเด็นการปลูกป่าฯ แก่ชุมชนพื้นที่ ต.ขุนน่าน</t>
  </si>
  <si>
    <t>คุณวิตรา วรรณศรีสวัสดิ์</t>
  </si>
  <si>
    <t>ผังรายชื่อนั่งรถคณะผู้อำนวยการระดับผู้ช่วยผู้อำนวยการ ธนาคารแห่งประเทศไทย รุ่นที่ 2</t>
  </si>
  <si>
    <t xml:space="preserve">หมายเหตุ : </t>
  </si>
  <si>
    <t>กรณีขบวนที่ 1 รถเต็ม เปิดเบาะหลังไม่ได้ ให้รถ 1 คันของขบวนที่ 1 มารับพี่ไข่ กลับดอยตุง</t>
  </si>
  <si>
    <t xml:space="preserve"> (หมูบด 70% เเละให้คณะสับเอง 30%)</t>
  </si>
  <si>
    <t>จำนวน 26 ท่านๆ ละ 150 บาท</t>
  </si>
  <si>
    <t>1. ข้าวโพดเทียนเหนียว</t>
  </si>
  <si>
    <t>2. พิซซ่า</t>
  </si>
  <si>
    <t>3. น้ำผลไม้ดอยคำ</t>
  </si>
  <si>
    <t>16.00 น. ณ ฝายแก้ง</t>
  </si>
  <si>
    <t>นายสมฤทธิ์</t>
  </si>
  <si>
    <t>ฟังบรรยายสรุปโดยนางสาวลลิตา บัวแสน ณ ลานต้นก่อ</t>
  </si>
  <si>
    <t>กระบะสี่ประตู 5 คัน</t>
  </si>
  <si>
    <t>กระบะสี่ประตู 1 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</si>
</sst>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1"/>
      <color rgb="FF000000"/>
      <name val="Times New Roman"/>
      <family val="1"/>
    </font>
    <font>
      <b/>
      <sz val="14"/>
      <color rgb="FF0000FF"/>
      <name val="Arial"/>
      <family val="2"/>
    </font>
    <font>
      <b/>
      <sz val="11"/>
      <color rgb="FF0000FF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30"/>
      <name val="Arial"/>
      <family val="2"/>
    </font>
    <font>
      <b/>
      <sz val="12"/>
      <color rgb="FF4A86E8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3333FF"/>
      <name val="Arial"/>
      <family val="2"/>
    </font>
    <font>
      <b/>
      <sz val="10"/>
      <color rgb="FF3333FF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sz val="14"/>
      <color rgb="FF0000FF"/>
      <name val="Arial"/>
      <family val="2"/>
    </font>
    <font>
      <b/>
      <sz val="12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2"/>
      <color theme="1"/>
      <name val="Leelawadee"/>
      <family val="2"/>
    </font>
    <font>
      <sz val="12"/>
      <color theme="1"/>
      <name val="Leelawadee"/>
      <family val="2"/>
    </font>
    <font>
      <sz val="12"/>
      <name val="Leelawadee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6"/>
      <color rgb="FF0070C0"/>
      <name val="BrowalliaUPC"/>
      <family val="2"/>
      <charset val="222"/>
    </font>
    <font>
      <sz val="18"/>
      <color rgb="FF0070C0"/>
      <name val="Browallia New"/>
      <family val="2"/>
    </font>
    <font>
      <sz val="16"/>
      <color rgb="FF0070C0"/>
      <name val="TH SarabunPSK"/>
      <family val="2"/>
    </font>
    <font>
      <sz val="16"/>
      <name val="BrowalliaUPC"/>
      <family val="2"/>
      <charset val="222"/>
    </font>
    <font>
      <sz val="18"/>
      <color theme="1"/>
      <name val="Browallia New"/>
      <family val="2"/>
    </font>
    <font>
      <sz val="16"/>
      <color theme="1"/>
      <name val="TH SarabunPSK"/>
      <family val="2"/>
    </font>
    <font>
      <sz val="16"/>
      <color theme="5" tint="-0.499984740745262"/>
      <name val="BrowalliaUPC"/>
      <family val="2"/>
      <charset val="222"/>
    </font>
    <font>
      <sz val="18"/>
      <color theme="5" tint="-0.499984740745262"/>
      <name val="Browallia New"/>
      <family val="2"/>
    </font>
    <font>
      <sz val="16"/>
      <color theme="5" tint="-0.499984740745262"/>
      <name val="TH SarabunPSK"/>
      <family val="2"/>
    </font>
    <font>
      <sz val="11"/>
      <color rgb="FFFF0000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rgb="FF000000"/>
      <name val="TH SarabunPSK"/>
      <family val="2"/>
    </font>
    <font>
      <b/>
      <sz val="10"/>
      <color rgb="FF000000"/>
      <name val="Arial"/>
      <family val="2"/>
    </font>
    <font>
      <b/>
      <sz val="11"/>
      <color theme="1"/>
      <name val="TH SarabunPSK"/>
      <family val="2"/>
    </font>
    <font>
      <sz val="10"/>
      <name val="Arial Rounded MT Bold"/>
      <family val="2"/>
    </font>
    <font>
      <sz val="10"/>
      <color rgb="FF000000"/>
      <name val="Arial Rounded MT Bold"/>
      <family val="2"/>
    </font>
    <font>
      <b/>
      <sz val="11"/>
      <color rgb="FF000000"/>
      <name val="Arial"/>
      <family val="2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name val="Arial"/>
      <family val="2"/>
    </font>
    <font>
      <sz val="10"/>
      <color rgb="FF434343"/>
      <name val="Arial"/>
      <family val="2"/>
    </font>
    <font>
      <b/>
      <sz val="12"/>
      <name val="Times New Roman"/>
      <family val="1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3333FF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rgb="FFDD7E6B"/>
        <bgColor rgb="FFDD7E6B"/>
      </patternFill>
    </fill>
    <fill>
      <patternFill patternType="solid">
        <fgColor rgb="FF19CCAF"/>
        <bgColor rgb="FF19CCAF"/>
      </patternFill>
    </fill>
    <fill>
      <patternFill patternType="solid">
        <fgColor rgb="FFD9D2E9"/>
        <bgColor rgb="FFD9D2E9"/>
      </patternFill>
    </fill>
    <fill>
      <patternFill patternType="solid">
        <fgColor rgb="FFFFD966"/>
        <bgColor rgb="FFFFD966"/>
      </patternFill>
    </fill>
    <fill>
      <patternFill patternType="solid">
        <fgColor rgb="FFCFE2F3"/>
        <bgColor rgb="FFCFE2F3"/>
      </patternFill>
    </fill>
    <fill>
      <patternFill patternType="solid">
        <fgColor rgb="FFB9F96C"/>
        <bgColor rgb="FFB9F96C"/>
      </patternFill>
    </fill>
    <fill>
      <patternFill patternType="solid">
        <fgColor rgb="FFFFFF00"/>
        <bgColor rgb="FFFFFF00"/>
      </patternFill>
    </fill>
    <fill>
      <patternFill patternType="solid">
        <fgColor rgb="FF9FC5E8"/>
        <bgColor rgb="FF9FC5E8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  <fill>
      <patternFill patternType="solid">
        <fgColor rgb="FFB7B7B7"/>
        <bgColor rgb="FFB7B7B7"/>
      </patternFill>
    </fill>
    <fill>
      <patternFill patternType="solid">
        <fgColor theme="5" tint="0.79998168889431442"/>
        <bgColor rgb="FFFFF2CC"/>
      </patternFill>
    </fill>
    <fill>
      <patternFill patternType="solid">
        <fgColor rgb="FFB8DCE0"/>
        <bgColor rgb="FFFFF2CC"/>
      </patternFill>
    </fill>
    <fill>
      <patternFill patternType="solid">
        <fgColor rgb="FFB8DCE0"/>
        <bgColor rgb="FFEFEFE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8DC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4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2" fillId="0" borderId="3" xfId="0" applyFont="1" applyBorder="1"/>
    <xf numFmtId="0" fontId="3" fillId="5" borderId="1" xfId="0" applyFont="1" applyFill="1" applyBorder="1"/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/>
    <xf numFmtId="0" fontId="3" fillId="0" borderId="2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/>
    <xf numFmtId="0" fontId="3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3" fillId="0" borderId="3" xfId="0" applyFont="1" applyBorder="1"/>
    <xf numFmtId="0" fontId="4" fillId="0" borderId="3" xfId="0" applyFont="1" applyBorder="1" applyAlignment="1"/>
    <xf numFmtId="0" fontId="3" fillId="0" borderId="3" xfId="0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/>
    <xf numFmtId="0" fontId="7" fillId="0" borderId="0" xfId="0" applyFont="1" applyAlignment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3" xfId="0" applyFont="1" applyBorder="1" applyAlignme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3" fillId="0" borderId="3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9" fillId="0" borderId="3" xfId="0" applyFont="1" applyBorder="1" applyAlignme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/>
    <xf numFmtId="0" fontId="9" fillId="0" borderId="3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14" fillId="0" borderId="3" xfId="0" applyFont="1" applyBorder="1" applyAlignment="1"/>
    <xf numFmtId="0" fontId="9" fillId="0" borderId="3" xfId="0" applyFont="1" applyBorder="1" applyAlignment="1">
      <alignment horizontal="left"/>
    </xf>
    <xf numFmtId="0" fontId="9" fillId="7" borderId="3" xfId="0" applyFont="1" applyFill="1" applyBorder="1" applyAlignment="1"/>
    <xf numFmtId="0" fontId="3" fillId="8" borderId="3" xfId="0" applyFont="1" applyFill="1" applyBorder="1" applyAlignment="1">
      <alignment horizontal="center"/>
    </xf>
    <xf numFmtId="0" fontId="14" fillId="0" borderId="9" xfId="0" applyFont="1" applyBorder="1" applyAlignment="1"/>
    <xf numFmtId="0" fontId="10" fillId="0" borderId="3" xfId="0" applyFont="1" applyBorder="1" applyAlignment="1">
      <alignment wrapText="1"/>
    </xf>
    <xf numFmtId="0" fontId="9" fillId="7" borderId="3" xfId="0" applyFont="1" applyFill="1" applyBorder="1" applyAlignment="1">
      <alignment wrapText="1"/>
    </xf>
    <xf numFmtId="0" fontId="10" fillId="0" borderId="3" xfId="0" applyFont="1" applyBorder="1" applyAlignment="1"/>
    <xf numFmtId="0" fontId="9" fillId="0" borderId="6" xfId="0" applyFont="1" applyBorder="1"/>
    <xf numFmtId="0" fontId="9" fillId="7" borderId="6" xfId="0" applyFont="1" applyFill="1" applyBorder="1" applyAlignment="1"/>
    <xf numFmtId="0" fontId="16" fillId="0" borderId="3" xfId="0" applyFont="1" applyBorder="1" applyAlignment="1"/>
    <xf numFmtId="0" fontId="9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3" xfId="0" applyFont="1" applyBorder="1"/>
    <xf numFmtId="0" fontId="18" fillId="9" borderId="1" xfId="0" applyFont="1" applyFill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/>
    <xf numFmtId="0" fontId="2" fillId="0" borderId="15" xfId="0" applyFont="1" applyBorder="1" applyAlignment="1">
      <alignment horizontal="left"/>
    </xf>
    <xf numFmtId="0" fontId="2" fillId="0" borderId="15" xfId="0" applyFont="1" applyBorder="1" applyAlignment="1"/>
    <xf numFmtId="0" fontId="2" fillId="0" borderId="14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8" xfId="0" applyFont="1" applyBorder="1" applyAlignment="1"/>
    <xf numFmtId="0" fontId="2" fillId="0" borderId="16" xfId="0" applyFont="1" applyBorder="1"/>
    <xf numFmtId="0" fontId="2" fillId="0" borderId="17" xfId="0" applyFont="1" applyBorder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4" fillId="10" borderId="1" xfId="0" applyFont="1" applyFill="1" applyBorder="1" applyAlignment="1">
      <alignment horizontal="center"/>
    </xf>
    <xf numFmtId="0" fontId="24" fillId="10" borderId="2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4" fillId="11" borderId="2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  <xf numFmtId="0" fontId="2" fillId="12" borderId="1" xfId="0" applyFont="1" applyFill="1" applyBorder="1" applyAlignment="1"/>
    <xf numFmtId="0" fontId="2" fillId="12" borderId="12" xfId="0" applyFont="1" applyFill="1" applyBorder="1" applyAlignment="1">
      <alignment horizontal="right"/>
    </xf>
    <xf numFmtId="0" fontId="1" fillId="8" borderId="0" xfId="0" applyFont="1" applyFill="1" applyAlignment="1">
      <alignment horizontal="center"/>
    </xf>
    <xf numFmtId="0" fontId="2" fillId="0" borderId="14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" fillId="0" borderId="2" xfId="0" applyFont="1" applyBorder="1"/>
    <xf numFmtId="0" fontId="2" fillId="0" borderId="16" xfId="0" applyFont="1" applyBorder="1" applyAlignment="1"/>
    <xf numFmtId="0" fontId="2" fillId="0" borderId="13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8" borderId="1" xfId="0" applyFont="1" applyFill="1" applyBorder="1" applyAlignment="1">
      <alignment horizontal="center"/>
    </xf>
    <xf numFmtId="0" fontId="24" fillId="1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Font="1" applyAlignment="1"/>
    <xf numFmtId="0" fontId="27" fillId="14" borderId="3" xfId="0" applyFont="1" applyFill="1" applyBorder="1" applyAlignment="1"/>
    <xf numFmtId="0" fontId="3" fillId="14" borderId="3" xfId="0" applyFont="1" applyFill="1" applyBorder="1" applyAlignment="1"/>
    <xf numFmtId="0" fontId="27" fillId="0" borderId="3" xfId="0" applyFont="1" applyFill="1" applyBorder="1" applyAlignment="1"/>
    <xf numFmtId="0" fontId="3" fillId="0" borderId="3" xfId="0" applyFont="1" applyFill="1" applyBorder="1" applyAlignment="1"/>
    <xf numFmtId="0" fontId="27" fillId="15" borderId="3" xfId="0" applyFont="1" applyFill="1" applyBorder="1" applyAlignment="1"/>
    <xf numFmtId="0" fontId="3" fillId="15" borderId="3" xfId="0" applyFont="1" applyFill="1" applyBorder="1" applyAlignment="1"/>
    <xf numFmtId="0" fontId="3" fillId="16" borderId="3" xfId="0" applyFont="1" applyFill="1" applyBorder="1" applyAlignment="1">
      <alignment horizontal="right"/>
    </xf>
    <xf numFmtId="0" fontId="3" fillId="16" borderId="3" xfId="0" applyFont="1" applyFill="1" applyBorder="1" applyAlignment="1">
      <alignment horizontal="center"/>
    </xf>
    <xf numFmtId="0" fontId="3" fillId="16" borderId="3" xfId="0" applyFont="1" applyFill="1" applyBorder="1"/>
    <xf numFmtId="0" fontId="3" fillId="17" borderId="3" xfId="0" applyFont="1" applyFill="1" applyBorder="1" applyAlignment="1">
      <alignment horizontal="right"/>
    </xf>
    <xf numFmtId="0" fontId="3" fillId="17" borderId="3" xfId="0" applyFont="1" applyFill="1" applyBorder="1" applyAlignment="1"/>
    <xf numFmtId="0" fontId="3" fillId="17" borderId="3" xfId="0" applyFont="1" applyFill="1" applyBorder="1" applyAlignment="1">
      <alignment horizontal="center"/>
    </xf>
    <xf numFmtId="0" fontId="7" fillId="17" borderId="3" xfId="0" applyFont="1" applyFill="1" applyBorder="1" applyAlignment="1">
      <alignment horizontal="center"/>
    </xf>
    <xf numFmtId="0" fontId="3" fillId="17" borderId="3" xfId="0" applyFont="1" applyFill="1" applyBorder="1"/>
    <xf numFmtId="0" fontId="3" fillId="14" borderId="3" xfId="0" applyFont="1" applyFill="1" applyBorder="1" applyAlignment="1">
      <alignment horizontal="right"/>
    </xf>
    <xf numFmtId="0" fontId="15" fillId="14" borderId="3" xfId="0" applyFont="1" applyFill="1" applyBorder="1" applyAlignment="1"/>
    <xf numFmtId="0" fontId="3" fillId="14" borderId="3" xfId="0" applyFont="1" applyFill="1" applyBorder="1" applyAlignment="1">
      <alignment horizontal="center"/>
    </xf>
    <xf numFmtId="0" fontId="3" fillId="14" borderId="3" xfId="0" applyFont="1" applyFill="1" applyBorder="1"/>
    <xf numFmtId="0" fontId="12" fillId="14" borderId="3" xfId="0" applyFont="1" applyFill="1" applyBorder="1" applyAlignment="1"/>
    <xf numFmtId="0" fontId="7" fillId="14" borderId="3" xfId="0" applyFont="1" applyFill="1" applyBorder="1" applyAlignment="1">
      <alignment horizontal="center"/>
    </xf>
    <xf numFmtId="0" fontId="13" fillId="14" borderId="3" xfId="0" applyFont="1" applyFill="1" applyBorder="1" applyAlignment="1"/>
    <xf numFmtId="0" fontId="13" fillId="17" borderId="3" xfId="0" applyFont="1" applyFill="1" applyBorder="1" applyAlignment="1"/>
    <xf numFmtId="0" fontId="7" fillId="17" borderId="3" xfId="0" applyFont="1" applyFill="1" applyBorder="1" applyAlignment="1"/>
    <xf numFmtId="0" fontId="27" fillId="17" borderId="3" xfId="0" applyFont="1" applyFill="1" applyBorder="1" applyAlignment="1"/>
    <xf numFmtId="0" fontId="28" fillId="17" borderId="3" xfId="0" applyFont="1" applyFill="1" applyBorder="1" applyAlignment="1">
      <alignment horizontal="center"/>
    </xf>
    <xf numFmtId="0" fontId="27" fillId="17" borderId="3" xfId="0" applyFont="1" applyFill="1" applyBorder="1"/>
    <xf numFmtId="0" fontId="27" fillId="14" borderId="3" xfId="0" applyFont="1" applyFill="1" applyBorder="1" applyAlignment="1">
      <alignment horizontal="center"/>
    </xf>
    <xf numFmtId="0" fontId="28" fillId="14" borderId="3" xfId="0" applyFont="1" applyFill="1" applyBorder="1" applyAlignment="1"/>
    <xf numFmtId="0" fontId="3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0" xfId="0" applyFont="1" applyFill="1"/>
    <xf numFmtId="0" fontId="0" fillId="0" borderId="0" xfId="0" applyFont="1" applyFill="1" applyAlignment="1"/>
    <xf numFmtId="0" fontId="3" fillId="18" borderId="3" xfId="0" applyFont="1" applyFill="1" applyBorder="1" applyAlignment="1">
      <alignment horizontal="right"/>
    </xf>
    <xf numFmtId="0" fontId="27" fillId="18" borderId="3" xfId="0" applyFont="1" applyFill="1" applyBorder="1" applyAlignment="1"/>
    <xf numFmtId="0" fontId="3" fillId="18" borderId="3" xfId="0" applyFont="1" applyFill="1" applyBorder="1" applyAlignment="1">
      <alignment horizontal="center"/>
    </xf>
    <xf numFmtId="0" fontId="28" fillId="18" borderId="3" xfId="0" applyFont="1" applyFill="1" applyBorder="1" applyAlignment="1">
      <alignment horizontal="center"/>
    </xf>
    <xf numFmtId="0" fontId="13" fillId="18" borderId="3" xfId="0" applyFont="1" applyFill="1" applyBorder="1" applyAlignment="1"/>
    <xf numFmtId="0" fontId="3" fillId="18" borderId="3" xfId="0" applyFont="1" applyFill="1" applyBorder="1"/>
    <xf numFmtId="0" fontId="7" fillId="18" borderId="3" xfId="0" applyFont="1" applyFill="1" applyBorder="1" applyAlignment="1">
      <alignment horizontal="center"/>
    </xf>
    <xf numFmtId="0" fontId="7" fillId="18" borderId="3" xfId="0" applyFont="1" applyFill="1" applyBorder="1" applyAlignment="1"/>
    <xf numFmtId="0" fontId="27" fillId="18" borderId="3" xfId="0" applyFont="1" applyFill="1" applyBorder="1"/>
    <xf numFmtId="0" fontId="27" fillId="18" borderId="3" xfId="0" applyFont="1" applyFill="1" applyBorder="1" applyAlignment="1">
      <alignment horizontal="right"/>
    </xf>
    <xf numFmtId="0" fontId="3" fillId="18" borderId="3" xfId="0" applyFont="1" applyFill="1" applyBorder="1" applyAlignment="1"/>
    <xf numFmtId="0" fontId="27" fillId="18" borderId="3" xfId="0" applyFont="1" applyFill="1" applyBorder="1" applyAlignment="1">
      <alignment horizontal="center"/>
    </xf>
    <xf numFmtId="0" fontId="30" fillId="18" borderId="3" xfId="0" applyFont="1" applyFill="1" applyBorder="1" applyAlignment="1">
      <alignment horizontal="center"/>
    </xf>
    <xf numFmtId="0" fontId="27" fillId="8" borderId="3" xfId="0" applyFont="1" applyFill="1" applyBorder="1" applyAlignment="1">
      <alignment horizontal="center"/>
    </xf>
    <xf numFmtId="0" fontId="27" fillId="16" borderId="3" xfId="0" applyFont="1" applyFill="1" applyBorder="1" applyAlignment="1">
      <alignment horizontal="right"/>
    </xf>
    <xf numFmtId="0" fontId="27" fillId="16" borderId="3" xfId="0" applyFont="1" applyFill="1" applyBorder="1"/>
    <xf numFmtId="0" fontId="27" fillId="0" borderId="3" xfId="0" applyFont="1" applyBorder="1" applyAlignment="1">
      <alignment horizontal="right"/>
    </xf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0" fontId="27" fillId="19" borderId="3" xfId="0" applyFont="1" applyFill="1" applyBorder="1" applyAlignment="1">
      <alignment horizontal="center"/>
    </xf>
    <xf numFmtId="0" fontId="32" fillId="5" borderId="1" xfId="0" applyFont="1" applyFill="1" applyBorder="1" applyAlignment="1"/>
    <xf numFmtId="0" fontId="27" fillId="0" borderId="3" xfId="0" applyFont="1" applyBorder="1" applyAlignment="1">
      <alignment horizontal="left"/>
    </xf>
    <xf numFmtId="0" fontId="33" fillId="0" borderId="3" xfId="0" applyFont="1" applyBorder="1" applyAlignment="1">
      <alignment horizontal="left"/>
    </xf>
    <xf numFmtId="0" fontId="33" fillId="0" borderId="3" xfId="0" applyFont="1" applyBorder="1" applyAlignment="1"/>
    <xf numFmtId="0" fontId="29" fillId="0" borderId="3" xfId="0" applyFont="1" applyBorder="1" applyAlignment="1">
      <alignment horizontal="center"/>
    </xf>
    <xf numFmtId="0" fontId="29" fillId="14" borderId="3" xfId="0" applyFont="1" applyFill="1" applyBorder="1" applyAlignment="1"/>
    <xf numFmtId="0" fontId="3" fillId="0" borderId="0" xfId="0" applyFont="1" applyAlignment="1">
      <alignment horizontal="right"/>
    </xf>
    <xf numFmtId="0" fontId="2" fillId="19" borderId="3" xfId="0" applyFont="1" applyFill="1" applyBorder="1" applyAlignment="1">
      <alignment horizontal="center"/>
    </xf>
    <xf numFmtId="0" fontId="2" fillId="19" borderId="3" xfId="0" applyFont="1" applyFill="1" applyBorder="1" applyAlignment="1"/>
    <xf numFmtId="0" fontId="2" fillId="20" borderId="2" xfId="0" applyFont="1" applyFill="1" applyBorder="1" applyAlignment="1"/>
    <xf numFmtId="0" fontId="2" fillId="20" borderId="2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27" fillId="0" borderId="3" xfId="0" applyFont="1" applyFill="1" applyBorder="1"/>
    <xf numFmtId="0" fontId="2" fillId="0" borderId="3" xfId="0" applyFont="1" applyBorder="1" applyAlignment="1">
      <alignment horizontal="right"/>
    </xf>
    <xf numFmtId="0" fontId="0" fillId="0" borderId="3" xfId="0" applyFont="1" applyBorder="1" applyAlignment="1"/>
    <xf numFmtId="0" fontId="27" fillId="0" borderId="19" xfId="0" applyFont="1" applyFill="1" applyBorder="1" applyAlignment="1">
      <alignment horizontal="left"/>
    </xf>
    <xf numFmtId="0" fontId="27" fillId="0" borderId="18" xfId="0" applyFont="1" applyBorder="1" applyAlignment="1">
      <alignment horizontal="center"/>
    </xf>
    <xf numFmtId="0" fontId="27" fillId="0" borderId="18" xfId="0" applyFont="1" applyBorder="1" applyAlignment="1">
      <alignment horizontal="left"/>
    </xf>
    <xf numFmtId="0" fontId="27" fillId="0" borderId="0" xfId="0" applyFont="1" applyFill="1" applyAlignment="1">
      <alignment horizontal="center"/>
    </xf>
    <xf numFmtId="0" fontId="32" fillId="0" borderId="19" xfId="0" applyFont="1" applyFill="1" applyBorder="1" applyAlignment="1">
      <alignment horizontal="left"/>
    </xf>
    <xf numFmtId="0" fontId="40" fillId="0" borderId="0" xfId="0" applyFont="1"/>
    <xf numFmtId="0" fontId="40" fillId="0" borderId="23" xfId="0" applyFont="1" applyBorder="1" applyAlignment="1">
      <alignment horizontal="center"/>
    </xf>
    <xf numFmtId="0" fontId="40" fillId="0" borderId="22" xfId="0" applyFont="1" applyBorder="1" applyAlignment="1">
      <alignment horizontal="left"/>
    </xf>
    <xf numFmtId="0" fontId="40" fillId="0" borderId="24" xfId="0" applyFont="1" applyBorder="1" applyAlignment="1">
      <alignment horizontal="left"/>
    </xf>
    <xf numFmtId="0" fontId="40" fillId="0" borderId="23" xfId="0" applyFont="1" applyFill="1" applyBorder="1" applyAlignment="1">
      <alignment horizontal="center"/>
    </xf>
    <xf numFmtId="0" fontId="40" fillId="0" borderId="23" xfId="0" applyFont="1" applyFill="1" applyBorder="1" applyAlignment="1"/>
    <xf numFmtId="0" fontId="41" fillId="0" borderId="23" xfId="0" applyFont="1" applyBorder="1" applyAlignment="1"/>
    <xf numFmtId="0" fontId="40" fillId="0" borderId="21" xfId="0" applyFont="1" applyFill="1" applyBorder="1" applyAlignment="1">
      <alignment horizontal="center"/>
    </xf>
    <xf numFmtId="0" fontId="41" fillId="0" borderId="21" xfId="0" applyFont="1" applyBorder="1" applyAlignment="1"/>
    <xf numFmtId="0" fontId="41" fillId="0" borderId="21" xfId="0" applyFont="1" applyBorder="1" applyAlignment="1">
      <alignment wrapText="1"/>
    </xf>
    <xf numFmtId="0" fontId="41" fillId="0" borderId="0" xfId="0" applyFont="1" applyBorder="1" applyAlignment="1"/>
    <xf numFmtId="0" fontId="40" fillId="0" borderId="0" xfId="0" applyFont="1" applyFill="1" applyBorder="1" applyAlignment="1">
      <alignment horizontal="center"/>
    </xf>
    <xf numFmtId="0" fontId="39" fillId="0" borderId="22" xfId="0" applyFont="1" applyFill="1" applyBorder="1" applyAlignment="1">
      <alignment horizontal="center" vertical="center"/>
    </xf>
    <xf numFmtId="0" fontId="39" fillId="0" borderId="23" xfId="0" applyFont="1" applyFill="1" applyBorder="1" applyAlignment="1">
      <alignment horizontal="center" vertical="center"/>
    </xf>
    <xf numFmtId="0" fontId="40" fillId="0" borderId="23" xfId="0" applyFont="1" applyFill="1" applyBorder="1" applyAlignment="1">
      <alignment horizontal="center" vertical="top"/>
    </xf>
    <xf numFmtId="0" fontId="40" fillId="0" borderId="27" xfId="0" applyFont="1" applyFill="1" applyBorder="1" applyAlignment="1">
      <alignment horizontal="center"/>
    </xf>
    <xf numFmtId="0" fontId="40" fillId="0" borderId="26" xfId="0" applyFont="1" applyBorder="1" applyAlignment="1"/>
    <xf numFmtId="0" fontId="40" fillId="0" borderId="27" xfId="0" applyFont="1" applyBorder="1" applyAlignment="1">
      <alignment horizontal="center"/>
    </xf>
    <xf numFmtId="0" fontId="40" fillId="0" borderId="22" xfId="0" applyFont="1" applyBorder="1" applyAlignment="1"/>
    <xf numFmtId="0" fontId="40" fillId="0" borderId="24" xfId="0" applyFont="1" applyBorder="1" applyAlignment="1"/>
    <xf numFmtId="0" fontId="40" fillId="0" borderId="23" xfId="0" applyFont="1" applyBorder="1" applyAlignment="1">
      <alignment horizontal="left" wrapText="1"/>
    </xf>
    <xf numFmtId="0" fontId="40" fillId="0" borderId="23" xfId="0" applyFont="1" applyBorder="1" applyAlignment="1">
      <alignment wrapText="1"/>
    </xf>
    <xf numFmtId="0" fontId="40" fillId="0" borderId="0" xfId="0" applyFont="1" applyAlignment="1"/>
    <xf numFmtId="0" fontId="40" fillId="0" borderId="28" xfId="0" applyFont="1" applyFill="1" applyBorder="1" applyAlignment="1">
      <alignment horizontal="center" vertical="top"/>
    </xf>
    <xf numFmtId="0" fontId="40" fillId="0" borderId="28" xfId="0" applyFont="1" applyBorder="1" applyAlignment="1">
      <alignment vertical="top"/>
    </xf>
    <xf numFmtId="0" fontId="40" fillId="0" borderId="28" xfId="0" applyFont="1" applyFill="1" applyBorder="1" applyAlignment="1">
      <alignment horizontal="left" vertical="top"/>
    </xf>
    <xf numFmtId="0" fontId="40" fillId="0" borderId="28" xfId="0" applyFont="1" applyBorder="1" applyAlignment="1">
      <alignment horizontal="left" vertical="top" wrapText="1"/>
    </xf>
    <xf numFmtId="0" fontId="40" fillId="0" borderId="28" xfId="0" applyFont="1" applyBorder="1" applyAlignment="1">
      <alignment vertical="top" wrapText="1"/>
    </xf>
    <xf numFmtId="0" fontId="40" fillId="0" borderId="23" xfId="0" applyFont="1" applyBorder="1" applyAlignment="1">
      <alignment horizontal="center" vertical="top"/>
    </xf>
    <xf numFmtId="0" fontId="41" fillId="0" borderId="29" xfId="0" applyFont="1" applyBorder="1" applyAlignment="1"/>
    <xf numFmtId="0" fontId="41" fillId="0" borderId="30" xfId="0" applyFont="1" applyBorder="1" applyAlignment="1"/>
    <xf numFmtId="0" fontId="41" fillId="0" borderId="31" xfId="0" applyFont="1" applyBorder="1" applyAlignment="1">
      <alignment horizontal="center"/>
    </xf>
    <xf numFmtId="0" fontId="41" fillId="0" borderId="31" xfId="0" applyFont="1" applyBorder="1" applyAlignment="1"/>
    <xf numFmtId="0" fontId="40" fillId="0" borderId="31" xfId="0" applyFont="1" applyBorder="1" applyAlignment="1">
      <alignment horizontal="center"/>
    </xf>
    <xf numFmtId="0" fontId="40" fillId="0" borderId="22" xfId="0" applyFont="1" applyBorder="1" applyAlignment="1">
      <alignment horizontal="left" vertical="top"/>
    </xf>
    <xf numFmtId="0" fontId="40" fillId="0" borderId="24" xfId="0" applyFont="1" applyBorder="1" applyAlignment="1">
      <alignment horizontal="left" vertical="top"/>
    </xf>
    <xf numFmtId="0" fontId="40" fillId="0" borderId="23" xfId="0" applyFont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top"/>
    </xf>
    <xf numFmtId="0" fontId="40" fillId="0" borderId="0" xfId="0" applyFont="1" applyFill="1" applyBorder="1" applyAlignment="1">
      <alignment horizontal="center" vertical="top"/>
    </xf>
    <xf numFmtId="0" fontId="40" fillId="0" borderId="0" xfId="0" applyFont="1" applyFill="1" applyBorder="1" applyAlignment="1">
      <alignment horizontal="left" vertical="top" wrapText="1"/>
    </xf>
    <xf numFmtId="0" fontId="39" fillId="21" borderId="25" xfId="0" applyFont="1" applyFill="1" applyBorder="1" applyAlignment="1"/>
    <xf numFmtId="0" fontId="39" fillId="21" borderId="21" xfId="0" applyFont="1" applyFill="1" applyBorder="1" applyAlignment="1"/>
    <xf numFmtId="0" fontId="41" fillId="21" borderId="21" xfId="0" applyFont="1" applyFill="1" applyBorder="1" applyAlignment="1">
      <alignment horizontal="center"/>
    </xf>
    <xf numFmtId="0" fontId="40" fillId="21" borderId="21" xfId="0" applyFont="1" applyFill="1" applyBorder="1" applyAlignment="1">
      <alignment horizontal="center"/>
    </xf>
    <xf numFmtId="0" fontId="41" fillId="21" borderId="21" xfId="0" applyFont="1" applyFill="1" applyBorder="1" applyAlignment="1"/>
    <xf numFmtId="0" fontId="39" fillId="22" borderId="21" xfId="0" applyFont="1" applyFill="1" applyBorder="1" applyAlignment="1"/>
    <xf numFmtId="0" fontId="41" fillId="22" borderId="21" xfId="0" applyFont="1" applyFill="1" applyBorder="1" applyAlignment="1">
      <alignment horizontal="center"/>
    </xf>
    <xf numFmtId="0" fontId="43" fillId="23" borderId="34" xfId="0" applyFont="1" applyFill="1" applyBorder="1" applyAlignment="1">
      <alignment horizontal="center" vertical="center"/>
    </xf>
    <xf numFmtId="0" fontId="43" fillId="23" borderId="35" xfId="0" applyFont="1" applyFill="1" applyBorder="1" applyAlignment="1">
      <alignment horizontal="center"/>
    </xf>
    <xf numFmtId="0" fontId="43" fillId="23" borderId="36" xfId="0" applyFont="1" applyFill="1" applyBorder="1" applyAlignment="1">
      <alignment horizontal="center"/>
    </xf>
    <xf numFmtId="0" fontId="44" fillId="0" borderId="0" xfId="0" applyFont="1"/>
    <xf numFmtId="0" fontId="46" fillId="0" borderId="38" xfId="0" applyFont="1" applyBorder="1"/>
    <xf numFmtId="0" fontId="0" fillId="0" borderId="0" xfId="0"/>
    <xf numFmtId="0" fontId="46" fillId="0" borderId="33" xfId="0" applyFont="1" applyBorder="1"/>
    <xf numFmtId="0" fontId="46" fillId="24" borderId="43" xfId="0" applyFont="1" applyFill="1" applyBorder="1"/>
    <xf numFmtId="0" fontId="46" fillId="24" borderId="22" xfId="0" applyFont="1" applyFill="1" applyBorder="1"/>
    <xf numFmtId="0" fontId="46" fillId="0" borderId="38" xfId="0" applyFont="1" applyFill="1" applyBorder="1"/>
    <xf numFmtId="0" fontId="46" fillId="0" borderId="33" xfId="0" applyFont="1" applyFill="1" applyBorder="1"/>
    <xf numFmtId="0" fontId="46" fillId="24" borderId="38" xfId="0" applyFont="1" applyFill="1" applyBorder="1"/>
    <xf numFmtId="0" fontId="46" fillId="24" borderId="33" xfId="0" applyFont="1" applyFill="1" applyBorder="1"/>
    <xf numFmtId="0" fontId="46" fillId="25" borderId="43" xfId="0" applyFont="1" applyFill="1" applyBorder="1"/>
    <xf numFmtId="0" fontId="46" fillId="25" borderId="22" xfId="0" applyFont="1" applyFill="1" applyBorder="1"/>
    <xf numFmtId="0" fontId="49" fillId="24" borderId="38" xfId="0" applyFont="1" applyFill="1" applyBorder="1"/>
    <xf numFmtId="0" fontId="49" fillId="24" borderId="33" xfId="0" applyFont="1" applyFill="1" applyBorder="1"/>
    <xf numFmtId="0" fontId="49" fillId="25" borderId="38" xfId="0" applyFont="1" applyFill="1" applyBorder="1"/>
    <xf numFmtId="0" fontId="49" fillId="24" borderId="43" xfId="0" applyFont="1" applyFill="1" applyBorder="1"/>
    <xf numFmtId="0" fontId="49" fillId="25" borderId="33" xfId="0" applyFont="1" applyFill="1" applyBorder="1"/>
    <xf numFmtId="0" fontId="49" fillId="25" borderId="43" xfId="0" applyFont="1" applyFill="1" applyBorder="1"/>
    <xf numFmtId="0" fontId="45" fillId="25" borderId="32" xfId="0" applyFont="1" applyFill="1" applyBorder="1" applyAlignment="1">
      <alignment horizontal="left"/>
    </xf>
    <xf numFmtId="0" fontId="52" fillId="24" borderId="38" xfId="0" applyFont="1" applyFill="1" applyBorder="1"/>
    <xf numFmtId="0" fontId="55" fillId="0" borderId="0" xfId="0" applyFont="1"/>
    <xf numFmtId="0" fontId="52" fillId="24" borderId="33" xfId="0" applyFont="1" applyFill="1" applyBorder="1"/>
    <xf numFmtId="0" fontId="52" fillId="25" borderId="38" xfId="0" applyFont="1" applyFill="1" applyBorder="1"/>
    <xf numFmtId="0" fontId="52" fillId="25" borderId="33" xfId="0" applyFont="1" applyFill="1" applyBorder="1"/>
    <xf numFmtId="0" fontId="45" fillId="24" borderId="34" xfId="0" applyFont="1" applyFill="1" applyBorder="1" applyAlignment="1">
      <alignment horizontal="center" vertical="center"/>
    </xf>
    <xf numFmtId="0" fontId="52" fillId="24" borderId="46" xfId="0" applyFont="1" applyFill="1" applyBorder="1"/>
    <xf numFmtId="0" fontId="53" fillId="24" borderId="39" xfId="0" applyFont="1" applyFill="1" applyBorder="1" applyAlignment="1">
      <alignment horizontal="center" vertical="center"/>
    </xf>
    <xf numFmtId="0" fontId="54" fillId="24" borderId="47" xfId="0" applyFont="1" applyFill="1" applyBorder="1" applyAlignment="1">
      <alignment horizontal="center"/>
    </xf>
    <xf numFmtId="0" fontId="45" fillId="0" borderId="34" xfId="0" applyFont="1" applyBorder="1" applyAlignment="1">
      <alignment horizontal="center" vertical="center"/>
    </xf>
    <xf numFmtId="0" fontId="52" fillId="0" borderId="46" xfId="0" applyFont="1" applyBorder="1"/>
    <xf numFmtId="0" fontId="53" fillId="0" borderId="39" xfId="0" applyFont="1" applyBorder="1" applyAlignment="1">
      <alignment horizontal="center" vertical="center"/>
    </xf>
    <xf numFmtId="0" fontId="54" fillId="0" borderId="47" xfId="0" applyFont="1" applyBorder="1" applyAlignment="1">
      <alignment horizontal="center"/>
    </xf>
    <xf numFmtId="0" fontId="0" fillId="0" borderId="0" xfId="0" applyAlignment="1">
      <alignment vertical="center"/>
    </xf>
    <xf numFmtId="0" fontId="59" fillId="0" borderId="0" xfId="0" applyFont="1"/>
    <xf numFmtId="0" fontId="60" fillId="0" borderId="0" xfId="0" applyFont="1"/>
    <xf numFmtId="0" fontId="45" fillId="26" borderId="44" xfId="0" applyFont="1" applyFill="1" applyBorder="1"/>
    <xf numFmtId="0" fontId="45" fillId="26" borderId="45" xfId="0" applyFont="1" applyFill="1" applyBorder="1"/>
    <xf numFmtId="0" fontId="27" fillId="0" borderId="2" xfId="0" applyFont="1" applyBorder="1" applyAlignment="1">
      <alignment horizontal="center"/>
    </xf>
    <xf numFmtId="0" fontId="28" fillId="0" borderId="0" xfId="0" applyFont="1" applyAlignment="1"/>
    <xf numFmtId="0" fontId="27" fillId="0" borderId="3" xfId="0" applyFont="1" applyBorder="1" applyAlignment="1"/>
    <xf numFmtId="0" fontId="61" fillId="0" borderId="2" xfId="0" applyFont="1" applyBorder="1" applyAlignment="1">
      <alignment horizontal="center"/>
    </xf>
    <xf numFmtId="0" fontId="61" fillId="0" borderId="7" xfId="0" applyFont="1" applyBorder="1" applyAlignment="1"/>
    <xf numFmtId="0" fontId="61" fillId="0" borderId="2" xfId="0" applyFont="1" applyBorder="1" applyAlignment="1"/>
    <xf numFmtId="0" fontId="62" fillId="0" borderId="0" xfId="0" applyFont="1" applyAlignment="1"/>
    <xf numFmtId="0" fontId="61" fillId="0" borderId="8" xfId="0" applyFont="1" applyBorder="1" applyAlignment="1">
      <alignment horizontal="center"/>
    </xf>
    <xf numFmtId="0" fontId="61" fillId="0" borderId="3" xfId="0" applyFont="1" applyBorder="1" applyAlignment="1"/>
    <xf numFmtId="0" fontId="61" fillId="0" borderId="3" xfId="0" quotePrefix="1" applyFont="1" applyBorder="1" applyAlignment="1"/>
    <xf numFmtId="0" fontId="61" fillId="0" borderId="3" xfId="0" applyFont="1" applyBorder="1" applyAlignment="1">
      <alignment horizontal="center"/>
    </xf>
    <xf numFmtId="0" fontId="61" fillId="0" borderId="6" xfId="0" applyFont="1" applyBorder="1" applyAlignment="1">
      <alignment horizontal="center"/>
    </xf>
    <xf numFmtId="0" fontId="61" fillId="0" borderId="6" xfId="0" applyFont="1" applyBorder="1" applyAlignment="1"/>
    <xf numFmtId="0" fontId="24" fillId="11" borderId="1" xfId="0" applyFont="1" applyFill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Fill="1" applyBorder="1" applyAlignment="1"/>
    <xf numFmtId="0" fontId="27" fillId="0" borderId="3" xfId="0" quotePrefix="1" applyFont="1" applyBorder="1" applyAlignment="1">
      <alignment horizontal="center"/>
    </xf>
    <xf numFmtId="0" fontId="64" fillId="0" borderId="3" xfId="0" applyFont="1" applyBorder="1" applyAlignment="1">
      <alignment horizontal="center"/>
    </xf>
    <xf numFmtId="0" fontId="27" fillId="0" borderId="8" xfId="0" applyFont="1" applyBorder="1"/>
    <xf numFmtId="0" fontId="27" fillId="0" borderId="0" xfId="0" applyFont="1" applyAlignment="1"/>
    <xf numFmtId="0" fontId="27" fillId="0" borderId="8" xfId="0" applyFont="1" applyBorder="1" applyAlignment="1"/>
    <xf numFmtId="0" fontId="2" fillId="19" borderId="0" xfId="0" applyFont="1" applyFill="1" applyAlignment="1">
      <alignment horizontal="center"/>
    </xf>
    <xf numFmtId="0" fontId="28" fillId="19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64" fillId="0" borderId="2" xfId="0" applyFont="1" applyBorder="1" applyAlignment="1">
      <alignment horizontal="center"/>
    </xf>
    <xf numFmtId="0" fontId="65" fillId="0" borderId="3" xfId="0" applyFont="1" applyBorder="1"/>
    <xf numFmtId="0" fontId="65" fillId="0" borderId="6" xfId="0" applyFont="1" applyBorder="1"/>
    <xf numFmtId="0" fontId="29" fillId="0" borderId="3" xfId="0" applyFont="1" applyBorder="1"/>
    <xf numFmtId="0" fontId="3" fillId="27" borderId="3" xfId="0" applyFont="1" applyFill="1" applyBorder="1" applyAlignment="1">
      <alignment horizontal="right"/>
    </xf>
    <xf numFmtId="0" fontId="35" fillId="27" borderId="3" xfId="0" applyFont="1" applyFill="1" applyBorder="1"/>
    <xf numFmtId="0" fontId="3" fillId="27" borderId="3" xfId="0" applyFont="1" applyFill="1" applyBorder="1" applyAlignment="1">
      <alignment horizontal="center"/>
    </xf>
    <xf numFmtId="0" fontId="27" fillId="27" borderId="3" xfId="0" applyFont="1" applyFill="1" applyBorder="1"/>
    <xf numFmtId="0" fontId="3" fillId="27" borderId="3" xfId="0" applyFont="1" applyFill="1" applyBorder="1"/>
    <xf numFmtId="0" fontId="27" fillId="27" borderId="3" xfId="0" applyFont="1" applyFill="1" applyBorder="1" applyAlignment="1">
      <alignment horizontal="right"/>
    </xf>
    <xf numFmtId="0" fontId="27" fillId="27" borderId="3" xfId="0" applyFont="1" applyFill="1" applyBorder="1" applyAlignment="1">
      <alignment horizontal="center"/>
    </xf>
    <xf numFmtId="0" fontId="3" fillId="28" borderId="3" xfId="0" applyFont="1" applyFill="1" applyBorder="1" applyAlignment="1">
      <alignment horizontal="right"/>
    </xf>
    <xf numFmtId="0" fontId="3" fillId="28" borderId="3" xfId="0" applyFont="1" applyFill="1" applyBorder="1"/>
    <xf numFmtId="0" fontId="3" fillId="28" borderId="3" xfId="0" applyFont="1" applyFill="1" applyBorder="1" applyAlignment="1">
      <alignment horizontal="center"/>
    </xf>
    <xf numFmtId="0" fontId="27" fillId="28" borderId="3" xfId="0" applyFont="1" applyFill="1" applyBorder="1"/>
    <xf numFmtId="0" fontId="3" fillId="28" borderId="6" xfId="0" applyFont="1" applyFill="1" applyBorder="1"/>
    <xf numFmtId="0" fontId="3" fillId="28" borderId="6" xfId="0" applyFont="1" applyFill="1" applyBorder="1" applyAlignment="1">
      <alignment horizontal="center"/>
    </xf>
    <xf numFmtId="0" fontId="35" fillId="28" borderId="3" xfId="0" applyFont="1" applyFill="1" applyBorder="1"/>
    <xf numFmtId="0" fontId="27" fillId="28" borderId="3" xfId="0" applyFont="1" applyFill="1" applyBorder="1" applyAlignment="1">
      <alignment horizontal="right"/>
    </xf>
    <xf numFmtId="0" fontId="27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2" fillId="0" borderId="3" xfId="0" applyFont="1" applyBorder="1"/>
    <xf numFmtId="0" fontId="2" fillId="0" borderId="6" xfId="0" applyFont="1" applyBorder="1"/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1" fillId="0" borderId="8" xfId="0" applyFont="1" applyBorder="1" applyAlignment="1">
      <alignment horizontal="center"/>
    </xf>
    <xf numFmtId="0" fontId="0" fillId="0" borderId="8" xfId="0" applyFont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vertical="center"/>
    </xf>
    <xf numFmtId="0" fontId="2" fillId="28" borderId="3" xfId="0" applyFont="1" applyFill="1" applyBorder="1" applyAlignment="1">
      <alignment horizontal="center"/>
    </xf>
    <xf numFmtId="0" fontId="2" fillId="27" borderId="3" xfId="0" applyFont="1" applyFill="1" applyBorder="1" applyAlignment="1">
      <alignment horizontal="center"/>
    </xf>
    <xf numFmtId="0" fontId="2" fillId="28" borderId="3" xfId="0" applyFont="1" applyFill="1" applyBorder="1"/>
    <xf numFmtId="0" fontId="2" fillId="28" borderId="3" xfId="0" applyFont="1" applyFill="1" applyBorder="1" applyAlignment="1">
      <alignment horizontal="right"/>
    </xf>
    <xf numFmtId="0" fontId="27" fillId="28" borderId="6" xfId="0" applyFont="1" applyFill="1" applyBorder="1" applyAlignment="1">
      <alignment horizontal="right"/>
    </xf>
    <xf numFmtId="0" fontId="27" fillId="28" borderId="6" xfId="0" applyFont="1" applyFill="1" applyBorder="1"/>
    <xf numFmtId="0" fontId="67" fillId="0" borderId="3" xfId="0" applyFont="1" applyBorder="1" applyAlignment="1"/>
    <xf numFmtId="0" fontId="30" fillId="14" borderId="3" xfId="0" applyFont="1" applyFill="1" applyBorder="1"/>
    <xf numFmtId="0" fontId="34" fillId="16" borderId="3" xfId="0" applyFont="1" applyFill="1" applyBorder="1" applyAlignment="1"/>
    <xf numFmtId="0" fontId="27" fillId="16" borderId="3" xfId="0" applyFont="1" applyFill="1" applyBorder="1" applyAlignment="1">
      <alignment horizontal="center"/>
    </xf>
    <xf numFmtId="0" fontId="30" fillId="0" borderId="3" xfId="0" applyFont="1" applyBorder="1"/>
    <xf numFmtId="0" fontId="31" fillId="0" borderId="3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68" fillId="0" borderId="3" xfId="0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68" fillId="0" borderId="2" xfId="0" applyFont="1" applyBorder="1" applyAlignment="1">
      <alignment horizontal="center"/>
    </xf>
    <xf numFmtId="0" fontId="33" fillId="0" borderId="3" xfId="0" applyFont="1" applyBorder="1" applyAlignment="1">
      <alignment wrapText="1"/>
    </xf>
    <xf numFmtId="0" fontId="33" fillId="0" borderId="3" xfId="0" applyFont="1" applyBorder="1"/>
    <xf numFmtId="0" fontId="66" fillId="0" borderId="0" xfId="0" applyFont="1" applyAlignment="1"/>
    <xf numFmtId="0" fontId="72" fillId="0" borderId="0" xfId="0" applyFont="1" applyAlignment="1"/>
    <xf numFmtId="0" fontId="66" fillId="0" borderId="0" xfId="0" applyFont="1" applyAlignment="1">
      <alignment horizontal="center"/>
    </xf>
    <xf numFmtId="0" fontId="27" fillId="0" borderId="2" xfId="0" applyFont="1" applyBorder="1" applyAlignment="1">
      <alignment horizontal="left"/>
    </xf>
    <xf numFmtId="0" fontId="37" fillId="0" borderId="0" xfId="0" applyFont="1" applyAlignment="1">
      <alignment horizontal="right"/>
    </xf>
    <xf numFmtId="0" fontId="59" fillId="0" borderId="0" xfId="0" applyFont="1" applyAlignment="1"/>
    <xf numFmtId="0" fontId="27" fillId="2" borderId="1" xfId="0" applyFont="1" applyFill="1" applyBorder="1" applyAlignment="1">
      <alignment horizontal="center"/>
    </xf>
    <xf numFmtId="0" fontId="27" fillId="0" borderId="49" xfId="0" applyFont="1" applyFill="1" applyBorder="1" applyAlignment="1">
      <alignment horizontal="right"/>
    </xf>
    <xf numFmtId="0" fontId="36" fillId="0" borderId="50" xfId="0" applyFont="1" applyFill="1" applyBorder="1" applyAlignment="1">
      <alignment horizontal="left"/>
    </xf>
    <xf numFmtId="0" fontId="27" fillId="0" borderId="49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 applyAlignment="1"/>
    <xf numFmtId="0" fontId="32" fillId="0" borderId="0" xfId="0" applyFont="1" applyAlignment="1">
      <alignment horizontal="center"/>
    </xf>
    <xf numFmtId="0" fontId="27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7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9" fillId="0" borderId="0" xfId="0" applyFont="1" applyAlignment="1"/>
    <xf numFmtId="0" fontId="10" fillId="0" borderId="0" xfId="0" applyFont="1" applyAlignment="1">
      <alignment horizontal="left"/>
    </xf>
    <xf numFmtId="0" fontId="64" fillId="6" borderId="10" xfId="0" applyFont="1" applyFill="1" applyBorder="1" applyAlignment="1"/>
    <xf numFmtId="0" fontId="2" fillId="0" borderId="11" xfId="0" applyFont="1" applyBorder="1"/>
    <xf numFmtId="0" fontId="2" fillId="0" borderId="12" xfId="0" applyFont="1" applyBorder="1"/>
    <xf numFmtId="0" fontId="74" fillId="0" borderId="3" xfId="0" applyFont="1" applyBorder="1" applyAlignment="1">
      <alignment horizontal="center" vertical="center" wrapText="1"/>
    </xf>
    <xf numFmtId="0" fontId="8" fillId="6" borderId="8" xfId="0" applyFont="1" applyFill="1" applyBorder="1" applyAlignment="1"/>
    <xf numFmtId="0" fontId="2" fillId="0" borderId="9" xfId="0" applyFont="1" applyBorder="1"/>
    <xf numFmtId="0" fontId="8" fillId="6" borderId="10" xfId="0" applyFont="1" applyFill="1" applyBorder="1" applyAlignment="1">
      <alignment horizontal="left"/>
    </xf>
    <xf numFmtId="0" fontId="8" fillId="6" borderId="10" xfId="0" applyFont="1" applyFill="1" applyBorder="1" applyAlignment="1"/>
    <xf numFmtId="0" fontId="39" fillId="0" borderId="23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wrapText="1"/>
    </xf>
    <xf numFmtId="0" fontId="39" fillId="0" borderId="0" xfId="0" applyFont="1" applyFill="1" applyAlignment="1">
      <alignment horizontal="center"/>
    </xf>
    <xf numFmtId="0" fontId="20" fillId="0" borderId="15" xfId="0" applyFont="1" applyBorder="1" applyAlignment="1">
      <alignment horizontal="center"/>
    </xf>
    <xf numFmtId="0" fontId="2" fillId="0" borderId="15" xfId="0" applyFont="1" applyBorder="1"/>
    <xf numFmtId="0" fontId="17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17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16" xfId="0" applyFont="1" applyBorder="1"/>
    <xf numFmtId="0" fontId="2" fillId="0" borderId="17" xfId="0" applyFont="1" applyBorder="1"/>
    <xf numFmtId="0" fontId="18" fillId="9" borderId="10" xfId="0" applyFont="1" applyFill="1" applyBorder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/>
    <xf numFmtId="0" fontId="27" fillId="0" borderId="0" xfId="0" applyFont="1" applyAlignment="1"/>
    <xf numFmtId="0" fontId="22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/>
    <xf numFmtId="0" fontId="55" fillId="0" borderId="48" xfId="0" applyFont="1" applyBorder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2" fillId="26" borderId="44" xfId="0" applyFont="1" applyFill="1" applyBorder="1" applyAlignment="1">
      <alignment horizontal="center" vertical="center"/>
    </xf>
    <xf numFmtId="0" fontId="42" fillId="26" borderId="45" xfId="0" applyFont="1" applyFill="1" applyBorder="1" applyAlignment="1">
      <alignment horizontal="center" vertical="center"/>
    </xf>
    <xf numFmtId="0" fontId="51" fillId="26" borderId="44" xfId="0" applyFont="1" applyFill="1" applyBorder="1" applyAlignment="1">
      <alignment horizontal="center" vertical="center"/>
    </xf>
    <xf numFmtId="0" fontId="51" fillId="26" borderId="45" xfId="0" applyFont="1" applyFill="1" applyBorder="1" applyAlignment="1">
      <alignment horizontal="center" vertical="center"/>
    </xf>
    <xf numFmtId="0" fontId="45" fillId="24" borderId="37" xfId="0" applyFont="1" applyFill="1" applyBorder="1" applyAlignment="1">
      <alignment horizontal="center" vertical="center"/>
    </xf>
    <xf numFmtId="0" fontId="45" fillId="24" borderId="41" xfId="0" applyFont="1" applyFill="1" applyBorder="1" applyAlignment="1">
      <alignment horizontal="center" vertical="center"/>
    </xf>
    <xf numFmtId="0" fontId="45" fillId="25" borderId="37" xfId="0" applyFont="1" applyFill="1" applyBorder="1" applyAlignment="1">
      <alignment horizontal="center" vertical="center"/>
    </xf>
    <xf numFmtId="0" fontId="45" fillId="25" borderId="41" xfId="0" applyFont="1" applyFill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7" fillId="25" borderId="39" xfId="0" applyFont="1" applyFill="1" applyBorder="1" applyAlignment="1">
      <alignment horizontal="center" vertical="center"/>
    </xf>
    <xf numFmtId="0" fontId="48" fillId="25" borderId="40" xfId="0" applyFont="1" applyFill="1" applyBorder="1" applyAlignment="1">
      <alignment horizontal="center" vertical="center"/>
    </xf>
    <xf numFmtId="0" fontId="48" fillId="25" borderId="42" xfId="0" applyFont="1" applyFill="1" applyBorder="1" applyAlignment="1">
      <alignment horizontal="center" vertical="center"/>
    </xf>
    <xf numFmtId="0" fontId="51" fillId="24" borderId="40" xfId="0" applyFont="1" applyFill="1" applyBorder="1" applyAlignment="1">
      <alignment horizontal="center" vertical="center"/>
    </xf>
    <xf numFmtId="0" fontId="51" fillId="24" borderId="42" xfId="0" applyFont="1" applyFill="1" applyBorder="1" applyAlignment="1">
      <alignment horizontal="center" vertical="center"/>
    </xf>
    <xf numFmtId="0" fontId="51" fillId="25" borderId="40" xfId="0" applyFont="1" applyFill="1" applyBorder="1" applyAlignment="1">
      <alignment horizontal="center" vertical="center"/>
    </xf>
    <xf numFmtId="0" fontId="51" fillId="25" borderId="42" xfId="0" applyFont="1" applyFill="1" applyBorder="1" applyAlignment="1">
      <alignment horizontal="center" vertical="center"/>
    </xf>
    <xf numFmtId="0" fontId="54" fillId="24" borderId="40" xfId="0" applyFont="1" applyFill="1" applyBorder="1" applyAlignment="1">
      <alignment horizontal="center" vertical="center"/>
    </xf>
    <xf numFmtId="0" fontId="54" fillId="24" borderId="42" xfId="0" applyFont="1" applyFill="1" applyBorder="1" applyAlignment="1">
      <alignment horizontal="center" vertical="center"/>
    </xf>
    <xf numFmtId="0" fontId="54" fillId="25" borderId="40" xfId="0" applyFont="1" applyFill="1" applyBorder="1" applyAlignment="1">
      <alignment horizontal="center" vertical="center"/>
    </xf>
    <xf numFmtId="0" fontId="54" fillId="25" borderId="42" xfId="0" applyFont="1" applyFill="1" applyBorder="1" applyAlignment="1">
      <alignment horizontal="center" vertical="center"/>
    </xf>
    <xf numFmtId="0" fontId="53" fillId="24" borderId="39" xfId="0" applyFont="1" applyFill="1" applyBorder="1" applyAlignment="1">
      <alignment horizontal="center" vertical="center"/>
    </xf>
    <xf numFmtId="0" fontId="53" fillId="25" borderId="39" xfId="0" applyFont="1" applyFill="1" applyBorder="1" applyAlignment="1">
      <alignment horizontal="center" vertical="center"/>
    </xf>
    <xf numFmtId="0" fontId="50" fillId="24" borderId="39" xfId="0" applyFont="1" applyFill="1" applyBorder="1" applyAlignment="1">
      <alignment horizontal="center" vertical="center"/>
    </xf>
    <xf numFmtId="0" fontId="48" fillId="0" borderId="40" xfId="0" applyFont="1" applyFill="1" applyBorder="1" applyAlignment="1">
      <alignment horizontal="center" vertical="center"/>
    </xf>
    <xf numFmtId="0" fontId="48" fillId="0" borderId="42" xfId="0" applyFont="1" applyFill="1" applyBorder="1" applyAlignment="1">
      <alignment horizontal="center" vertical="center"/>
    </xf>
    <xf numFmtId="0" fontId="47" fillId="24" borderId="39" xfId="0" applyFont="1" applyFill="1" applyBorder="1" applyAlignment="1">
      <alignment horizontal="center" vertical="center"/>
    </xf>
    <xf numFmtId="0" fontId="48" fillId="24" borderId="40" xfId="0" applyFont="1" applyFill="1" applyBorder="1" applyAlignment="1">
      <alignment horizontal="center" vertical="center"/>
    </xf>
    <xf numFmtId="0" fontId="48" fillId="24" borderId="42" xfId="0" applyFont="1" applyFill="1" applyBorder="1" applyAlignment="1">
      <alignment horizontal="center" vertical="center"/>
    </xf>
    <xf numFmtId="0" fontId="47" fillId="0" borderId="39" xfId="0" applyFont="1" applyFill="1" applyBorder="1" applyAlignment="1">
      <alignment horizontal="center" vertical="center"/>
    </xf>
    <xf numFmtId="0" fontId="45" fillId="0" borderId="37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45" fillId="0" borderId="37" xfId="0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50" fillId="25" borderId="39" xfId="0" applyFont="1" applyFill="1" applyBorder="1" applyAlignment="1">
      <alignment horizontal="center" vertical="center"/>
    </xf>
    <xf numFmtId="0" fontId="53" fillId="24" borderId="44" xfId="0" applyFont="1" applyFill="1" applyBorder="1" applyAlignment="1">
      <alignment horizontal="center" vertical="center"/>
    </xf>
    <xf numFmtId="0" fontId="53" fillId="24" borderId="45" xfId="0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48" fillId="0" borderId="40" xfId="0" applyFont="1" applyBorder="1" applyAlignment="1">
      <alignment horizontal="center" vertical="center"/>
    </xf>
    <xf numFmtId="0" fontId="48" fillId="0" borderId="42" xfId="0" applyFont="1" applyBorder="1" applyAlignment="1">
      <alignment horizontal="center" vertical="center"/>
    </xf>
    <xf numFmtId="0" fontId="63" fillId="0" borderId="0" xfId="0" applyFont="1" applyAlignment="1">
      <alignment horizontal="center"/>
    </xf>
    <xf numFmtId="0" fontId="25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7" fillId="6" borderId="10" xfId="0" applyFont="1" applyFill="1" applyBorder="1" applyAlignment="1">
      <alignment horizontal="left"/>
    </xf>
    <xf numFmtId="0" fontId="25" fillId="0" borderId="0" xfId="0" applyFont="1" applyAlignment="1">
      <alignment horizontal="center"/>
    </xf>
    <xf numFmtId="0" fontId="2" fillId="6" borderId="10" xfId="0" applyFont="1" applyFill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4" xfId="0" applyFont="1" applyBorder="1"/>
    <xf numFmtId="0" fontId="2" fillId="0" borderId="14" xfId="0" applyFont="1" applyBorder="1" applyAlignment="1">
      <alignment horizontal="left"/>
    </xf>
    <xf numFmtId="0" fontId="27" fillId="10" borderId="10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10" borderId="10" xfId="0" applyFont="1" applyFill="1" applyBorder="1" applyAlignment="1">
      <alignment horizontal="left"/>
    </xf>
    <xf numFmtId="0" fontId="2" fillId="17" borderId="3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right"/>
    </xf>
    <xf numFmtId="0" fontId="27" fillId="0" borderId="20" xfId="0" applyFont="1" applyFill="1" applyBorder="1" applyAlignment="1"/>
    <xf numFmtId="0" fontId="3" fillId="0" borderId="20" xfId="0" applyFont="1" applyFill="1" applyBorder="1" applyAlignment="1">
      <alignment horizontal="center"/>
    </xf>
    <xf numFmtId="0" fontId="27" fillId="0" borderId="20" xfId="0" applyFont="1" applyFill="1" applyBorder="1"/>
    <xf numFmtId="0" fontId="3" fillId="0" borderId="18" xfId="0" applyFont="1" applyFill="1" applyBorder="1" applyAlignment="1">
      <alignment horizontal="center"/>
    </xf>
    <xf numFmtId="0" fontId="27" fillId="0" borderId="18" xfId="0" applyFont="1" applyFill="1" applyBorder="1" applyAlignment="1"/>
    <xf numFmtId="0" fontId="27" fillId="0" borderId="18" xfId="0" applyFont="1" applyFill="1" applyBorder="1" applyAlignment="1">
      <alignment horizontal="center"/>
    </xf>
    <xf numFmtId="0" fontId="30" fillId="0" borderId="3" xfId="0" applyFont="1" applyFill="1" applyBorder="1"/>
    <xf numFmtId="0" fontId="3" fillId="0" borderId="9" xfId="0" applyFont="1" applyFill="1" applyBorder="1"/>
    <xf numFmtId="0" fontId="27" fillId="0" borderId="20" xfId="0" applyFont="1" applyFill="1" applyBorder="1" applyAlignment="1">
      <alignment horizontal="center"/>
    </xf>
    <xf numFmtId="0" fontId="27" fillId="0" borderId="19" xfId="0" applyFont="1" applyFill="1" applyBorder="1" applyAlignment="1"/>
    <xf numFmtId="0" fontId="27" fillId="0" borderId="18" xfId="0" applyFont="1" applyFill="1" applyBorder="1" applyAlignment="1">
      <alignment horizontal="left"/>
    </xf>
    <xf numFmtId="0" fontId="38" fillId="0" borderId="50" xfId="0" applyFont="1" applyFill="1" applyBorder="1" applyAlignment="1">
      <alignment horizontal="left"/>
    </xf>
    <xf numFmtId="0" fontId="32" fillId="0" borderId="19" xfId="0" applyFont="1" applyFill="1" applyBorder="1" applyAlignment="1"/>
    <xf numFmtId="0" fontId="32" fillId="0" borderId="18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right"/>
    </xf>
    <xf numFmtId="0" fontId="1" fillId="0" borderId="19" xfId="0" applyFont="1" applyFill="1" applyBorder="1" applyAlignment="1"/>
    <xf numFmtId="0" fontId="29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3333FF"/>
      <color rgb="FF99FF99"/>
      <color rgb="FF99FFCC"/>
      <color rgb="FFB8DC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57150</xdr:colOff>
      <xdr:row>55</xdr:row>
      <xdr:rowOff>4435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62750" cy="8910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"/>
  <sheetViews>
    <sheetView workbookViewId="0">
      <selection activeCell="M53" sqref="M53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outlinePr summaryBelow="0" summaryRight="0"/>
  </sheetPr>
  <dimension ref="A1:H36"/>
  <sheetViews>
    <sheetView workbookViewId="0">
      <selection activeCell="D12" sqref="D12"/>
    </sheetView>
  </sheetViews>
  <sheetFormatPr defaultColWidth="14.42578125" defaultRowHeight="15.75" customHeight="1"/>
  <cols>
    <col min="1" max="1" width="8.7109375" customWidth="1"/>
    <col min="2" max="2" width="41.140625" customWidth="1"/>
    <col min="3" max="3" width="8.140625" customWidth="1"/>
    <col min="4" max="4" width="24.85546875" customWidth="1"/>
    <col min="5" max="5" width="22.28515625" customWidth="1"/>
  </cols>
  <sheetData>
    <row r="1" spans="1:8" ht="22.5" customHeight="1">
      <c r="A1" s="424" t="s">
        <v>432</v>
      </c>
      <c r="B1" s="379"/>
      <c r="C1" s="379"/>
      <c r="D1" s="379"/>
      <c r="E1" s="379"/>
      <c r="F1" s="80"/>
      <c r="G1" s="80"/>
      <c r="H1" s="80"/>
    </row>
    <row r="2" spans="1:8" ht="21.75" customHeight="1">
      <c r="A2" s="423" t="s">
        <v>433</v>
      </c>
      <c r="B2" s="379"/>
      <c r="C2" s="379"/>
      <c r="D2" s="379"/>
      <c r="E2" s="379"/>
      <c r="F2" s="87"/>
    </row>
    <row r="3" spans="1:8" ht="15">
      <c r="A3" s="423" t="s">
        <v>1</v>
      </c>
      <c r="B3" s="379"/>
      <c r="C3" s="379"/>
      <c r="D3" s="379"/>
      <c r="E3" s="379"/>
    </row>
    <row r="4" spans="1:8">
      <c r="A4" s="94" t="s">
        <v>3</v>
      </c>
      <c r="B4" s="94" t="s">
        <v>434</v>
      </c>
      <c r="C4" s="95" t="s">
        <v>435</v>
      </c>
      <c r="D4" s="95" t="s">
        <v>436</v>
      </c>
      <c r="E4" s="95" t="s">
        <v>17</v>
      </c>
    </row>
    <row r="5" spans="1:8" ht="12.75">
      <c r="A5" s="418">
        <v>1</v>
      </c>
      <c r="B5" s="422" t="s">
        <v>447</v>
      </c>
      <c r="C5" s="4">
        <v>1</v>
      </c>
      <c r="D5" s="365" t="s">
        <v>1192</v>
      </c>
      <c r="E5" s="4" t="s">
        <v>440</v>
      </c>
    </row>
    <row r="6" spans="1:8" ht="12.75">
      <c r="A6" s="382"/>
      <c r="B6" s="413"/>
      <c r="C6" s="11">
        <v>2</v>
      </c>
      <c r="D6" s="92"/>
      <c r="E6" s="11"/>
    </row>
    <row r="7" spans="1:8" ht="12.75">
      <c r="A7" s="382"/>
      <c r="B7" s="413"/>
      <c r="C7" s="11">
        <v>3</v>
      </c>
      <c r="D7" s="92"/>
      <c r="E7" s="11"/>
    </row>
    <row r="8" spans="1:8" ht="12.75">
      <c r="A8" s="384"/>
      <c r="B8" s="414"/>
      <c r="C8" s="30">
        <v>4</v>
      </c>
      <c r="D8" s="96"/>
      <c r="E8" s="30"/>
    </row>
    <row r="9" spans="1:8" ht="12.75">
      <c r="A9" s="418">
        <v>2</v>
      </c>
      <c r="B9" s="417" t="s">
        <v>448</v>
      </c>
      <c r="C9" s="11">
        <v>1</v>
      </c>
      <c r="D9" s="79" t="s">
        <v>449</v>
      </c>
      <c r="E9" s="11" t="s">
        <v>438</v>
      </c>
    </row>
    <row r="10" spans="1:8" ht="12.75">
      <c r="A10" s="382"/>
      <c r="B10" s="382"/>
      <c r="C10" s="11">
        <v>2</v>
      </c>
      <c r="D10" s="79" t="s">
        <v>450</v>
      </c>
      <c r="E10" s="11" t="s">
        <v>438</v>
      </c>
    </row>
    <row r="11" spans="1:8" ht="12.75">
      <c r="A11" s="382"/>
      <c r="B11" s="382"/>
      <c r="C11" s="11">
        <v>3</v>
      </c>
      <c r="D11" s="90"/>
      <c r="E11" s="11"/>
    </row>
    <row r="12" spans="1:8" ht="12.75">
      <c r="A12" s="384"/>
      <c r="B12" s="384"/>
      <c r="C12" s="11">
        <v>4</v>
      </c>
      <c r="D12" s="90"/>
      <c r="E12" s="30"/>
    </row>
    <row r="13" spans="1:8" ht="12.75">
      <c r="A13" s="418">
        <v>3</v>
      </c>
      <c r="B13" s="417" t="s">
        <v>451</v>
      </c>
      <c r="C13" s="4">
        <v>1</v>
      </c>
      <c r="D13" s="76" t="s">
        <v>452</v>
      </c>
      <c r="E13" s="11" t="s">
        <v>438</v>
      </c>
    </row>
    <row r="14" spans="1:8" ht="12.75">
      <c r="A14" s="382"/>
      <c r="B14" s="382"/>
      <c r="C14" s="11">
        <v>2</v>
      </c>
      <c r="D14" s="92"/>
      <c r="E14" s="11" t="s">
        <v>438</v>
      </c>
    </row>
    <row r="15" spans="1:8" ht="12.75">
      <c r="A15" s="382"/>
      <c r="B15" s="382"/>
      <c r="C15" s="11">
        <v>3</v>
      </c>
      <c r="D15" s="90"/>
      <c r="E15" s="11"/>
    </row>
    <row r="16" spans="1:8" ht="12.75">
      <c r="A16" s="384"/>
      <c r="B16" s="384"/>
      <c r="C16" s="30">
        <v>4</v>
      </c>
      <c r="D16" s="35"/>
      <c r="E16" s="30"/>
    </row>
    <row r="17" spans="1:5" ht="12.75">
      <c r="A17" s="418">
        <v>4</v>
      </c>
      <c r="B17" s="417" t="s">
        <v>453</v>
      </c>
      <c r="C17" s="4">
        <v>1</v>
      </c>
      <c r="D17" s="76" t="s">
        <v>454</v>
      </c>
      <c r="E17" s="11" t="s">
        <v>438</v>
      </c>
    </row>
    <row r="18" spans="1:5" ht="12.75">
      <c r="A18" s="382"/>
      <c r="B18" s="382"/>
      <c r="C18" s="11">
        <v>2</v>
      </c>
      <c r="D18" s="79" t="s">
        <v>455</v>
      </c>
      <c r="E18" s="11" t="s">
        <v>438</v>
      </c>
    </row>
    <row r="19" spans="1:5" ht="12.75">
      <c r="A19" s="382"/>
      <c r="B19" s="382"/>
      <c r="C19" s="11">
        <v>3</v>
      </c>
      <c r="D19" s="90"/>
      <c r="E19" s="11"/>
    </row>
    <row r="20" spans="1:5" ht="12.75">
      <c r="A20" s="384"/>
      <c r="B20" s="384"/>
      <c r="C20" s="30">
        <v>4</v>
      </c>
      <c r="D20" s="35"/>
      <c r="E20" s="30"/>
    </row>
    <row r="21" spans="1:5" ht="12.75">
      <c r="A21" s="418">
        <v>5</v>
      </c>
      <c r="B21" s="417" t="s">
        <v>456</v>
      </c>
      <c r="C21" s="4">
        <v>1</v>
      </c>
      <c r="D21" s="76" t="s">
        <v>457</v>
      </c>
      <c r="E21" s="11" t="s">
        <v>438</v>
      </c>
    </row>
    <row r="22" spans="1:5" ht="12.75">
      <c r="A22" s="382"/>
      <c r="B22" s="382"/>
      <c r="C22" s="11">
        <v>2</v>
      </c>
      <c r="D22" s="79" t="s">
        <v>458</v>
      </c>
      <c r="E22" s="11" t="s">
        <v>438</v>
      </c>
    </row>
    <row r="23" spans="1:5" ht="12.75">
      <c r="A23" s="382"/>
      <c r="B23" s="382"/>
      <c r="C23" s="11">
        <v>3</v>
      </c>
      <c r="D23" s="90"/>
      <c r="E23" s="11"/>
    </row>
    <row r="24" spans="1:5" ht="12.75">
      <c r="A24" s="384"/>
      <c r="B24" s="384"/>
      <c r="C24" s="30">
        <v>4</v>
      </c>
      <c r="D24" s="35"/>
      <c r="E24" s="30"/>
    </row>
    <row r="25" spans="1:5" ht="12.75">
      <c r="A25" s="418">
        <v>6</v>
      </c>
      <c r="B25" s="417" t="s">
        <v>459</v>
      </c>
      <c r="C25" s="4">
        <v>1</v>
      </c>
      <c r="D25" s="76" t="s">
        <v>460</v>
      </c>
      <c r="E25" s="11" t="s">
        <v>438</v>
      </c>
    </row>
    <row r="26" spans="1:5" ht="12.75">
      <c r="A26" s="382"/>
      <c r="B26" s="382"/>
      <c r="C26" s="11">
        <v>2</v>
      </c>
      <c r="D26" s="79" t="s">
        <v>461</v>
      </c>
      <c r="E26" s="11" t="s">
        <v>438</v>
      </c>
    </row>
    <row r="27" spans="1:5" ht="12.75">
      <c r="A27" s="382"/>
      <c r="B27" s="382"/>
      <c r="C27" s="11">
        <v>3</v>
      </c>
      <c r="D27" s="90"/>
      <c r="E27" s="11"/>
    </row>
    <row r="28" spans="1:5" ht="12.75">
      <c r="A28" s="384"/>
      <c r="B28" s="384"/>
      <c r="C28" s="30">
        <v>4</v>
      </c>
      <c r="D28" s="35"/>
      <c r="E28" s="30"/>
    </row>
    <row r="29" spans="1:5" ht="12.75">
      <c r="A29" s="418">
        <v>6</v>
      </c>
      <c r="B29" s="417" t="s">
        <v>462</v>
      </c>
      <c r="C29" s="4">
        <v>1</v>
      </c>
      <c r="D29" s="76" t="s">
        <v>463</v>
      </c>
      <c r="E29" s="11" t="s">
        <v>438</v>
      </c>
    </row>
    <row r="30" spans="1:5" ht="12.75">
      <c r="A30" s="382"/>
      <c r="B30" s="382"/>
      <c r="C30" s="11">
        <v>2</v>
      </c>
      <c r="D30" s="79" t="s">
        <v>464</v>
      </c>
      <c r="E30" s="11" t="s">
        <v>438</v>
      </c>
    </row>
    <row r="31" spans="1:5" ht="12.75">
      <c r="A31" s="382"/>
      <c r="B31" s="382"/>
      <c r="C31" s="11">
        <v>3</v>
      </c>
      <c r="D31" s="90"/>
      <c r="E31" s="11"/>
    </row>
    <row r="32" spans="1:5" ht="12.75">
      <c r="A32" s="384"/>
      <c r="B32" s="384"/>
      <c r="C32" s="30">
        <v>4</v>
      </c>
      <c r="D32" s="35"/>
      <c r="E32" s="30"/>
    </row>
    <row r="33" spans="1:5" ht="12.75">
      <c r="A33" s="418">
        <v>6</v>
      </c>
      <c r="B33" s="417" t="s">
        <v>465</v>
      </c>
      <c r="C33" s="4">
        <v>1</v>
      </c>
      <c r="D33" s="93"/>
      <c r="E33" s="4"/>
    </row>
    <row r="34" spans="1:5" ht="12.75">
      <c r="A34" s="382"/>
      <c r="B34" s="382"/>
      <c r="C34" s="11">
        <v>2</v>
      </c>
      <c r="D34" s="90"/>
      <c r="E34" s="11"/>
    </row>
    <row r="35" spans="1:5" ht="12.75">
      <c r="A35" s="382"/>
      <c r="B35" s="382"/>
      <c r="C35" s="11">
        <v>3</v>
      </c>
      <c r="D35" s="90"/>
      <c r="E35" s="11"/>
    </row>
    <row r="36" spans="1:5" ht="12.75">
      <c r="A36" s="384"/>
      <c r="B36" s="384"/>
      <c r="C36" s="30">
        <v>4</v>
      </c>
      <c r="D36" s="35"/>
      <c r="E36" s="30"/>
    </row>
  </sheetData>
  <mergeCells count="19">
    <mergeCell ref="A2:E2"/>
    <mergeCell ref="A1:E1"/>
    <mergeCell ref="B5:B8"/>
    <mergeCell ref="A5:A8"/>
    <mergeCell ref="A21:A24"/>
    <mergeCell ref="B21:B24"/>
    <mergeCell ref="A3:E3"/>
    <mergeCell ref="B9:B12"/>
    <mergeCell ref="A9:A12"/>
    <mergeCell ref="B13:B16"/>
    <mergeCell ref="A13:A16"/>
    <mergeCell ref="A17:A20"/>
    <mergeCell ref="B17:B20"/>
    <mergeCell ref="A25:A28"/>
    <mergeCell ref="A29:A32"/>
    <mergeCell ref="B29:B32"/>
    <mergeCell ref="B33:B36"/>
    <mergeCell ref="A33:A36"/>
    <mergeCell ref="B25:B28"/>
  </mergeCells>
  <printOptions gridLines="1"/>
  <pageMargins left="0.78420075539338086" right="0.35849177389411696" top="0.7" bottom="0.7" header="0" footer="0"/>
  <pageSetup paperSize="9" scale="85" pageOrder="overThenDown" orientation="portrait" cellComments="atEnd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E1004"/>
  <sheetViews>
    <sheetView workbookViewId="0">
      <selection activeCell="F12" sqref="F12"/>
    </sheetView>
  </sheetViews>
  <sheetFormatPr defaultRowHeight="15.75" customHeight="1"/>
  <cols>
    <col min="1" max="1" width="7.42578125" style="281" bestFit="1" customWidth="1"/>
    <col min="2" max="3" width="26.28515625" style="251" customWidth="1"/>
    <col min="4" max="4" width="25.5703125" style="249" customWidth="1"/>
    <col min="5" max="16384" width="9.140625" style="251"/>
  </cols>
  <sheetData>
    <row r="1" spans="1:4" s="282" customFormat="1" ht="26.1" customHeight="1">
      <c r="A1" s="426" t="s">
        <v>956</v>
      </c>
      <c r="B1" s="426"/>
      <c r="C1" s="426"/>
      <c r="D1" s="426"/>
    </row>
    <row r="2" spans="1:4" s="283" customFormat="1" ht="26.1" customHeight="1">
      <c r="A2" s="465" t="s">
        <v>957</v>
      </c>
      <c r="B2" s="465"/>
      <c r="C2" s="465"/>
      <c r="D2" s="465"/>
    </row>
    <row r="3" spans="1:4" s="283" customFormat="1" ht="26.1" customHeight="1" thickBot="1">
      <c r="A3" s="466" t="s">
        <v>958</v>
      </c>
      <c r="B3" s="466"/>
      <c r="C3" s="466"/>
      <c r="D3" s="466"/>
    </row>
    <row r="4" spans="1:4" s="249" customFormat="1" ht="19.5" customHeight="1" thickBot="1">
      <c r="A4" s="246" t="s">
        <v>3</v>
      </c>
      <c r="B4" s="247" t="s">
        <v>4</v>
      </c>
      <c r="C4" s="247" t="s">
        <v>466</v>
      </c>
      <c r="D4" s="248" t="s">
        <v>467</v>
      </c>
    </row>
    <row r="5" spans="1:4" ht="20.25" customHeight="1" thickBot="1">
      <c r="A5" s="458">
        <v>1</v>
      </c>
      <c r="B5" s="250" t="s">
        <v>468</v>
      </c>
      <c r="C5" s="437" t="s">
        <v>475</v>
      </c>
      <c r="D5" s="467" t="s">
        <v>470</v>
      </c>
    </row>
    <row r="6" spans="1:4" ht="20.25" customHeight="1" thickBot="1">
      <c r="A6" s="459"/>
      <c r="B6" s="252"/>
      <c r="C6" s="437"/>
      <c r="D6" s="468"/>
    </row>
    <row r="7" spans="1:4" ht="20.25" customHeight="1" thickBot="1">
      <c r="A7" s="433">
        <v>2</v>
      </c>
      <c r="B7" s="253" t="s">
        <v>471</v>
      </c>
      <c r="C7" s="454" t="s">
        <v>478</v>
      </c>
      <c r="D7" s="455" t="s">
        <v>470</v>
      </c>
    </row>
    <row r="8" spans="1:4" ht="20.25" customHeight="1" thickBot="1">
      <c r="A8" s="434"/>
      <c r="B8" s="254" t="s">
        <v>473</v>
      </c>
      <c r="C8" s="454"/>
      <c r="D8" s="456"/>
    </row>
    <row r="9" spans="1:4" ht="20.25" customHeight="1" thickBot="1">
      <c r="A9" s="460">
        <v>3</v>
      </c>
      <c r="B9" s="255" t="s">
        <v>474</v>
      </c>
      <c r="C9" s="457" t="s">
        <v>484</v>
      </c>
      <c r="D9" s="452" t="s">
        <v>470</v>
      </c>
    </row>
    <row r="10" spans="1:4" ht="20.25" customHeight="1" thickBot="1">
      <c r="A10" s="461"/>
      <c r="B10" s="256" t="s">
        <v>476</v>
      </c>
      <c r="C10" s="457"/>
      <c r="D10" s="453"/>
    </row>
    <row r="11" spans="1:4" ht="20.25" customHeight="1" thickBot="1">
      <c r="A11" s="433">
        <v>4</v>
      </c>
      <c r="B11" s="257" t="s">
        <v>477</v>
      </c>
      <c r="C11" s="454" t="s">
        <v>487</v>
      </c>
      <c r="D11" s="455" t="s">
        <v>470</v>
      </c>
    </row>
    <row r="12" spans="1:4" ht="20.25" customHeight="1" thickBot="1">
      <c r="A12" s="434"/>
      <c r="B12" s="258" t="s">
        <v>479</v>
      </c>
      <c r="C12" s="454"/>
      <c r="D12" s="456"/>
    </row>
    <row r="13" spans="1:4" ht="20.25" customHeight="1" thickBot="1">
      <c r="A13" s="435">
        <v>5</v>
      </c>
      <c r="B13" s="259" t="s">
        <v>480</v>
      </c>
      <c r="C13" s="438" t="s">
        <v>490</v>
      </c>
      <c r="D13" s="439" t="s">
        <v>470</v>
      </c>
    </row>
    <row r="14" spans="1:4" ht="20.25" customHeight="1" thickBot="1">
      <c r="A14" s="436"/>
      <c r="B14" s="260" t="s">
        <v>482</v>
      </c>
      <c r="C14" s="438"/>
      <c r="D14" s="440"/>
    </row>
    <row r="15" spans="1:4" ht="20.25" customHeight="1" thickBot="1">
      <c r="A15" s="433">
        <v>6</v>
      </c>
      <c r="B15" s="253" t="s">
        <v>483</v>
      </c>
      <c r="C15" s="454" t="s">
        <v>493</v>
      </c>
      <c r="D15" s="455" t="s">
        <v>470</v>
      </c>
    </row>
    <row r="16" spans="1:4" ht="20.25" customHeight="1" thickBot="1">
      <c r="A16" s="434"/>
      <c r="B16" s="254" t="s">
        <v>485</v>
      </c>
      <c r="C16" s="454"/>
      <c r="D16" s="456"/>
    </row>
    <row r="17" spans="1:4" ht="20.25" customHeight="1" thickBot="1">
      <c r="A17" s="435">
        <v>7</v>
      </c>
      <c r="B17" s="259" t="s">
        <v>486</v>
      </c>
      <c r="C17" s="438" t="s">
        <v>496</v>
      </c>
      <c r="D17" s="439" t="s">
        <v>470</v>
      </c>
    </row>
    <row r="18" spans="1:4" ht="20.25" customHeight="1" thickBot="1">
      <c r="A18" s="436"/>
      <c r="B18" s="260" t="s">
        <v>488</v>
      </c>
      <c r="C18" s="438"/>
      <c r="D18" s="440"/>
    </row>
    <row r="19" spans="1:4" ht="20.25" customHeight="1" thickBot="1">
      <c r="A19" s="433">
        <v>8</v>
      </c>
      <c r="B19" s="257" t="s">
        <v>489</v>
      </c>
      <c r="C19" s="454" t="s">
        <v>499</v>
      </c>
      <c r="D19" s="455" t="s">
        <v>470</v>
      </c>
    </row>
    <row r="20" spans="1:4" ht="20.25" customHeight="1" thickBot="1">
      <c r="A20" s="434"/>
      <c r="B20" s="258" t="s">
        <v>491</v>
      </c>
      <c r="C20" s="454"/>
      <c r="D20" s="456"/>
    </row>
    <row r="21" spans="1:4" ht="20.25" customHeight="1" thickBot="1">
      <c r="A21" s="435">
        <v>9</v>
      </c>
      <c r="B21" s="259" t="s">
        <v>492</v>
      </c>
      <c r="C21" s="438" t="s">
        <v>502</v>
      </c>
      <c r="D21" s="439" t="s">
        <v>470</v>
      </c>
    </row>
    <row r="22" spans="1:4" ht="20.25" customHeight="1" thickBot="1">
      <c r="A22" s="436"/>
      <c r="B22" s="260" t="s">
        <v>494</v>
      </c>
      <c r="C22" s="438"/>
      <c r="D22" s="440"/>
    </row>
    <row r="23" spans="1:4" ht="20.25" customHeight="1" thickBot="1">
      <c r="A23" s="433">
        <v>10</v>
      </c>
      <c r="B23" s="261" t="s">
        <v>495</v>
      </c>
      <c r="C23" s="451" t="s">
        <v>505</v>
      </c>
      <c r="D23" s="441" t="s">
        <v>470</v>
      </c>
    </row>
    <row r="24" spans="1:4" ht="20.25" customHeight="1" thickBot="1">
      <c r="A24" s="434"/>
      <c r="B24" s="262" t="s">
        <v>497</v>
      </c>
      <c r="C24" s="451"/>
      <c r="D24" s="442"/>
    </row>
    <row r="25" spans="1:4" ht="20.25" customHeight="1" thickBot="1">
      <c r="A25" s="435">
        <v>11</v>
      </c>
      <c r="B25" s="263" t="s">
        <v>498</v>
      </c>
      <c r="C25" s="462" t="s">
        <v>508</v>
      </c>
      <c r="D25" s="443" t="s">
        <v>470</v>
      </c>
    </row>
    <row r="26" spans="1:4" ht="20.25" customHeight="1" thickBot="1">
      <c r="A26" s="436"/>
      <c r="B26" s="263" t="s">
        <v>500</v>
      </c>
      <c r="C26" s="462"/>
      <c r="D26" s="444"/>
    </row>
    <row r="27" spans="1:4" ht="20.25" customHeight="1" thickBot="1">
      <c r="A27" s="433">
        <v>12</v>
      </c>
      <c r="B27" s="264" t="s">
        <v>501</v>
      </c>
      <c r="C27" s="451" t="s">
        <v>511</v>
      </c>
      <c r="D27" s="441" t="s">
        <v>470</v>
      </c>
    </row>
    <row r="28" spans="1:4" ht="20.25" customHeight="1" thickBot="1">
      <c r="A28" s="434"/>
      <c r="B28" s="262" t="s">
        <v>503</v>
      </c>
      <c r="C28" s="451"/>
      <c r="D28" s="442"/>
    </row>
    <row r="29" spans="1:4" ht="20.25" customHeight="1" thickBot="1">
      <c r="A29" s="435">
        <v>13</v>
      </c>
      <c r="B29" s="263" t="s">
        <v>504</v>
      </c>
      <c r="C29" s="462" t="s">
        <v>512</v>
      </c>
      <c r="D29" s="443" t="s">
        <v>470</v>
      </c>
    </row>
    <row r="30" spans="1:4" ht="20.25" customHeight="1" thickBot="1">
      <c r="A30" s="436"/>
      <c r="B30" s="265" t="s">
        <v>506</v>
      </c>
      <c r="C30" s="462"/>
      <c r="D30" s="444"/>
    </row>
    <row r="31" spans="1:4" ht="20.25" customHeight="1" thickBot="1">
      <c r="A31" s="433">
        <v>14</v>
      </c>
      <c r="B31" s="261" t="s">
        <v>507</v>
      </c>
      <c r="C31" s="451" t="s">
        <v>514</v>
      </c>
      <c r="D31" s="441" t="s">
        <v>470</v>
      </c>
    </row>
    <row r="32" spans="1:4" ht="20.25" customHeight="1" thickBot="1">
      <c r="A32" s="434"/>
      <c r="B32" s="262" t="s">
        <v>509</v>
      </c>
      <c r="C32" s="451"/>
      <c r="D32" s="442"/>
    </row>
    <row r="33" spans="1:5" ht="20.25" customHeight="1" thickBot="1">
      <c r="A33" s="435">
        <v>15</v>
      </c>
      <c r="B33" s="266" t="s">
        <v>510</v>
      </c>
      <c r="C33" s="462" t="s">
        <v>515</v>
      </c>
      <c r="D33" s="443" t="s">
        <v>470</v>
      </c>
    </row>
    <row r="34" spans="1:5" ht="20.25" customHeight="1" thickBot="1">
      <c r="A34" s="436"/>
      <c r="B34" s="267"/>
      <c r="C34" s="462"/>
      <c r="D34" s="444"/>
    </row>
    <row r="35" spans="1:5" ht="20.25" customHeight="1">
      <c r="A35" s="433">
        <v>16</v>
      </c>
      <c r="B35" s="268" t="s">
        <v>454</v>
      </c>
      <c r="C35" s="463" t="s">
        <v>469</v>
      </c>
      <c r="D35" s="445" t="s">
        <v>470</v>
      </c>
      <c r="E35" s="269" t="s">
        <v>513</v>
      </c>
    </row>
    <row r="36" spans="1:5" ht="20.25" customHeight="1" thickBot="1">
      <c r="A36" s="434"/>
      <c r="B36" s="270" t="s">
        <v>455</v>
      </c>
      <c r="C36" s="464"/>
      <c r="D36" s="446"/>
      <c r="E36" s="269" t="s">
        <v>513</v>
      </c>
    </row>
    <row r="37" spans="1:5" ht="20.25" customHeight="1" thickBot="1">
      <c r="A37" s="435">
        <v>17</v>
      </c>
      <c r="B37" s="271" t="s">
        <v>464</v>
      </c>
      <c r="C37" s="450" t="s">
        <v>517</v>
      </c>
      <c r="D37" s="447" t="s">
        <v>470</v>
      </c>
      <c r="E37" s="269" t="s">
        <v>513</v>
      </c>
    </row>
    <row r="38" spans="1:5" ht="20.25" customHeight="1" thickBot="1">
      <c r="A38" s="436"/>
      <c r="B38" s="272" t="s">
        <v>463</v>
      </c>
      <c r="C38" s="450"/>
      <c r="D38" s="448"/>
      <c r="E38" s="269" t="s">
        <v>513</v>
      </c>
    </row>
    <row r="39" spans="1:5" ht="20.25" customHeight="1" thickBot="1">
      <c r="A39" s="433">
        <v>18</v>
      </c>
      <c r="B39" s="268" t="s">
        <v>458</v>
      </c>
      <c r="C39" s="449" t="s">
        <v>472</v>
      </c>
      <c r="D39" s="445" t="s">
        <v>470</v>
      </c>
      <c r="E39" s="269" t="s">
        <v>516</v>
      </c>
    </row>
    <row r="40" spans="1:5" ht="20.25" customHeight="1" thickBot="1">
      <c r="A40" s="434"/>
      <c r="B40" s="270" t="s">
        <v>457</v>
      </c>
      <c r="C40" s="449"/>
      <c r="D40" s="446"/>
      <c r="E40" s="269" t="s">
        <v>513</v>
      </c>
    </row>
    <row r="41" spans="1:5" ht="20.25" customHeight="1" thickBot="1">
      <c r="A41" s="435">
        <v>19</v>
      </c>
      <c r="B41" s="271" t="s">
        <v>460</v>
      </c>
      <c r="C41" s="450" t="s">
        <v>481</v>
      </c>
      <c r="D41" s="447" t="s">
        <v>470</v>
      </c>
      <c r="E41" s="269" t="s">
        <v>516</v>
      </c>
    </row>
    <row r="42" spans="1:5" ht="20.25" customHeight="1" thickBot="1">
      <c r="A42" s="436"/>
      <c r="B42" s="272" t="s">
        <v>518</v>
      </c>
      <c r="C42" s="450"/>
      <c r="D42" s="448"/>
      <c r="E42" s="269" t="s">
        <v>516</v>
      </c>
    </row>
    <row r="43" spans="1:5" ht="20.25" customHeight="1" thickBot="1">
      <c r="A43" s="273">
        <v>20</v>
      </c>
      <c r="B43" s="274" t="s">
        <v>519</v>
      </c>
      <c r="C43" s="275" t="s">
        <v>520</v>
      </c>
      <c r="D43" s="276" t="s">
        <v>521</v>
      </c>
      <c r="E43" s="269" t="s">
        <v>522</v>
      </c>
    </row>
    <row r="44" spans="1:5" ht="20.25" customHeight="1" thickBot="1">
      <c r="A44" s="277">
        <v>21</v>
      </c>
      <c r="B44" s="278" t="s">
        <v>523</v>
      </c>
      <c r="C44" s="279" t="s">
        <v>524</v>
      </c>
      <c r="D44" s="280" t="s">
        <v>521</v>
      </c>
      <c r="E44" s="269" t="s">
        <v>23</v>
      </c>
    </row>
    <row r="45" spans="1:5" ht="20.25" customHeight="1" thickBot="1">
      <c r="A45" s="273">
        <v>22</v>
      </c>
      <c r="B45" s="274" t="s">
        <v>525</v>
      </c>
      <c r="C45" s="275" t="s">
        <v>526</v>
      </c>
      <c r="D45" s="276" t="s">
        <v>521</v>
      </c>
      <c r="E45" s="269" t="s">
        <v>62</v>
      </c>
    </row>
    <row r="46" spans="1:5" ht="20.25" customHeight="1">
      <c r="A46" s="427">
        <v>23</v>
      </c>
      <c r="B46" s="284" t="s">
        <v>268</v>
      </c>
      <c r="C46" s="429" t="s">
        <v>959</v>
      </c>
      <c r="D46" s="431" t="s">
        <v>521</v>
      </c>
      <c r="E46" s="425" t="s">
        <v>962</v>
      </c>
    </row>
    <row r="47" spans="1:5" ht="18.75" thickBot="1">
      <c r="A47" s="428"/>
      <c r="B47" s="285" t="s">
        <v>274</v>
      </c>
      <c r="C47" s="430"/>
      <c r="D47" s="432"/>
      <c r="E47" s="425"/>
    </row>
    <row r="48" spans="1:5" ht="18">
      <c r="A48" s="427">
        <v>24</v>
      </c>
      <c r="B48" s="284" t="s">
        <v>645</v>
      </c>
      <c r="C48" s="429" t="s">
        <v>961</v>
      </c>
      <c r="D48" s="431" t="s">
        <v>521</v>
      </c>
      <c r="E48" s="425" t="s">
        <v>962</v>
      </c>
    </row>
    <row r="49" spans="1:5" ht="18.75" thickBot="1">
      <c r="A49" s="428"/>
      <c r="B49" s="285" t="s">
        <v>960</v>
      </c>
      <c r="C49" s="430"/>
      <c r="D49" s="432"/>
      <c r="E49" s="425"/>
    </row>
    <row r="50" spans="1:5" ht="21"/>
    <row r="51" spans="1:5" ht="21"/>
    <row r="52" spans="1:5" ht="21"/>
    <row r="53" spans="1:5" ht="21"/>
    <row r="54" spans="1:5" ht="21"/>
    <row r="55" spans="1:5" ht="21"/>
    <row r="56" spans="1:5" ht="21"/>
    <row r="57" spans="1:5" ht="21"/>
    <row r="58" spans="1:5" ht="21"/>
    <row r="59" spans="1:5" ht="21"/>
    <row r="60" spans="1:5" ht="21"/>
    <row r="61" spans="1:5" ht="21"/>
    <row r="62" spans="1:5" ht="21"/>
    <row r="63" spans="1:5" ht="21"/>
    <row r="64" spans="1:5" ht="21"/>
    <row r="65" ht="21"/>
    <row r="66" ht="21"/>
    <row r="67" ht="21"/>
    <row r="68" ht="21"/>
    <row r="69" ht="21"/>
    <row r="70" ht="21"/>
    <row r="71" ht="21"/>
    <row r="72" ht="21"/>
    <row r="73" ht="21"/>
    <row r="74" ht="21"/>
    <row r="75" ht="21"/>
    <row r="76" ht="21"/>
    <row r="77" ht="21"/>
    <row r="78" ht="21"/>
    <row r="79" ht="21"/>
    <row r="80" ht="21"/>
    <row r="81" ht="21"/>
    <row r="82" ht="21"/>
    <row r="83" ht="21"/>
    <row r="84" ht="21"/>
    <row r="85" ht="21"/>
    <row r="86" ht="21"/>
    <row r="87" ht="21"/>
    <row r="88" ht="21"/>
    <row r="89" ht="21"/>
    <row r="90" ht="21"/>
    <row r="91" ht="21"/>
    <row r="92" ht="21"/>
    <row r="93" ht="21"/>
    <row r="94" ht="21"/>
    <row r="95" ht="21"/>
    <row r="96" ht="21"/>
    <row r="97" ht="21"/>
    <row r="98" ht="21"/>
    <row r="99" ht="21"/>
    <row r="100" ht="21"/>
    <row r="101" ht="21"/>
    <row r="102" ht="21"/>
    <row r="103" ht="21"/>
    <row r="104" ht="21"/>
    <row r="105" ht="21"/>
    <row r="106" ht="21"/>
    <row r="107" ht="21"/>
    <row r="108" ht="21"/>
    <row r="109" ht="21"/>
    <row r="110" ht="21"/>
    <row r="111" ht="21"/>
    <row r="112" ht="21"/>
    <row r="113" ht="21"/>
    <row r="114" ht="21"/>
    <row r="115" ht="21"/>
    <row r="116" ht="21"/>
    <row r="117" ht="21"/>
    <row r="118" ht="21"/>
    <row r="119" ht="21"/>
    <row r="120" ht="21"/>
    <row r="121" ht="21"/>
    <row r="122" ht="21"/>
    <row r="123" ht="21"/>
    <row r="124" ht="21"/>
    <row r="125" ht="21"/>
    <row r="126" ht="21"/>
    <row r="127" ht="21"/>
    <row r="128" ht="21"/>
    <row r="129" ht="21"/>
    <row r="130" ht="21"/>
    <row r="131" ht="21"/>
    <row r="132" ht="21"/>
    <row r="133" ht="21"/>
    <row r="134" ht="21"/>
    <row r="135" ht="21"/>
    <row r="136" ht="21"/>
    <row r="137" ht="21"/>
    <row r="138" ht="21"/>
    <row r="139" ht="21"/>
    <row r="140" ht="21"/>
    <row r="141" ht="21"/>
    <row r="142" ht="21"/>
    <row r="143" ht="21"/>
    <row r="144" ht="21"/>
    <row r="145" ht="21"/>
    <row r="146" ht="21"/>
    <row r="147" ht="21"/>
    <row r="148" ht="21"/>
    <row r="149" ht="21"/>
    <row r="150" ht="21"/>
    <row r="151" ht="21"/>
    <row r="152" ht="21"/>
    <row r="153" ht="21"/>
    <row r="154" ht="21"/>
    <row r="155" ht="21"/>
    <row r="156" ht="21"/>
    <row r="157" ht="21"/>
    <row r="158" ht="21"/>
    <row r="159" ht="21"/>
    <row r="160" ht="21"/>
    <row r="161" ht="21"/>
    <row r="162" ht="21"/>
    <row r="163" ht="21"/>
    <row r="164" ht="21"/>
    <row r="165" ht="21"/>
    <row r="166" ht="21"/>
    <row r="167" ht="21"/>
    <row r="168" ht="21"/>
    <row r="169" ht="21"/>
    <row r="170" ht="21"/>
    <row r="171" ht="21"/>
    <row r="172" ht="21"/>
    <row r="173" ht="21"/>
    <row r="174" ht="21"/>
    <row r="175" ht="21"/>
    <row r="176" ht="21"/>
    <row r="177" ht="21"/>
    <row r="178" ht="21"/>
    <row r="179" ht="21"/>
    <row r="180" ht="21"/>
    <row r="181" ht="21"/>
    <row r="182" ht="21"/>
    <row r="183" ht="21"/>
    <row r="184" ht="21"/>
    <row r="185" ht="21"/>
    <row r="186" ht="21"/>
    <row r="187" ht="21"/>
    <row r="188" ht="21"/>
    <row r="189" ht="21"/>
    <row r="190" ht="21"/>
    <row r="191" ht="21"/>
    <row r="192" ht="21"/>
    <row r="193" ht="21"/>
    <row r="194" ht="21"/>
    <row r="195" ht="21"/>
    <row r="196" ht="21"/>
    <row r="197" ht="21"/>
    <row r="198" ht="21"/>
    <row r="199" ht="21"/>
    <row r="200" ht="21"/>
    <row r="201" ht="21"/>
    <row r="202" ht="21"/>
    <row r="203" ht="21"/>
    <row r="204" ht="21"/>
    <row r="205" ht="21"/>
    <row r="206" ht="21"/>
    <row r="207" ht="21"/>
    <row r="208" ht="21"/>
    <row r="209" ht="21"/>
    <row r="210" ht="21"/>
    <row r="211" ht="21"/>
    <row r="212" ht="21"/>
    <row r="213" ht="21"/>
    <row r="214" ht="21"/>
    <row r="215" ht="21"/>
    <row r="216" ht="21"/>
    <row r="217" ht="21"/>
    <row r="218" ht="21"/>
    <row r="219" ht="21"/>
    <row r="220" ht="21"/>
    <row r="221" ht="21"/>
    <row r="222" ht="21"/>
    <row r="223" ht="21"/>
    <row r="224" ht="21"/>
    <row r="225" ht="21"/>
    <row r="226" ht="21"/>
    <row r="227" ht="21"/>
    <row r="228" ht="21"/>
    <row r="229" ht="21"/>
    <row r="230" ht="21"/>
    <row r="231" ht="21"/>
    <row r="232" ht="21"/>
    <row r="233" ht="21"/>
    <row r="234" ht="21"/>
    <row r="235" ht="21"/>
    <row r="236" ht="21"/>
    <row r="237" ht="21"/>
    <row r="238" ht="21"/>
    <row r="239" ht="21"/>
    <row r="240" ht="21"/>
    <row r="241" ht="21"/>
    <row r="242" ht="21"/>
    <row r="243" ht="21"/>
    <row r="244" ht="21"/>
    <row r="245" ht="21"/>
    <row r="246" ht="21"/>
    <row r="247" ht="21"/>
    <row r="248" ht="21"/>
    <row r="249" ht="21"/>
    <row r="250" ht="21"/>
    <row r="251" ht="21"/>
    <row r="252" ht="21"/>
    <row r="253" ht="21"/>
    <row r="254" ht="21"/>
    <row r="255" ht="21"/>
    <row r="256" ht="21"/>
    <row r="257" ht="21"/>
    <row r="258" ht="21"/>
    <row r="259" ht="21"/>
    <row r="260" ht="21"/>
    <row r="261" ht="21"/>
    <row r="262" ht="21"/>
    <row r="263" ht="21"/>
    <row r="264" ht="21"/>
    <row r="265" ht="21"/>
    <row r="266" ht="21"/>
    <row r="267" ht="21"/>
    <row r="268" ht="21"/>
    <row r="269" ht="21"/>
    <row r="270" ht="21"/>
    <row r="271" ht="21"/>
    <row r="272" ht="21"/>
    <row r="273" ht="21"/>
    <row r="274" ht="21"/>
    <row r="275" ht="21"/>
    <row r="276" ht="21"/>
    <row r="277" ht="21"/>
    <row r="278" ht="21"/>
    <row r="279" ht="21"/>
    <row r="280" ht="21"/>
    <row r="281" ht="21"/>
    <row r="282" ht="21"/>
    <row r="283" ht="21"/>
    <row r="284" ht="21"/>
    <row r="285" ht="21"/>
    <row r="286" ht="21"/>
    <row r="287" ht="21"/>
    <row r="288" ht="21"/>
    <row r="289" ht="21"/>
    <row r="290" ht="21"/>
    <row r="291" ht="21"/>
    <row r="292" ht="21"/>
    <row r="293" ht="21"/>
    <row r="294" ht="21"/>
    <row r="295" ht="21"/>
    <row r="296" ht="21"/>
    <row r="297" ht="21"/>
    <row r="298" ht="21"/>
    <row r="299" ht="21"/>
    <row r="300" ht="21"/>
    <row r="301" ht="21"/>
    <row r="302" ht="21"/>
    <row r="303" ht="21"/>
    <row r="304" ht="21"/>
    <row r="305" ht="21"/>
    <row r="306" ht="21"/>
    <row r="307" ht="21"/>
    <row r="308" ht="21"/>
    <row r="309" ht="21"/>
    <row r="310" ht="21"/>
    <row r="311" ht="21"/>
    <row r="312" ht="21"/>
    <row r="313" ht="21"/>
    <row r="314" ht="21"/>
    <row r="315" ht="21"/>
    <row r="316" ht="21"/>
    <row r="317" ht="21"/>
    <row r="318" ht="21"/>
    <row r="319" ht="21"/>
    <row r="320" ht="21"/>
    <row r="321" ht="21"/>
    <row r="322" ht="21"/>
    <row r="323" ht="21"/>
    <row r="324" ht="21"/>
    <row r="325" ht="21"/>
    <row r="326" ht="21"/>
    <row r="327" ht="21"/>
    <row r="328" ht="21"/>
    <row r="329" ht="21"/>
    <row r="330" ht="21"/>
    <row r="331" ht="21"/>
    <row r="332" ht="21"/>
    <row r="333" ht="21"/>
    <row r="334" ht="21"/>
    <row r="335" ht="21"/>
    <row r="336" ht="21"/>
    <row r="337" ht="21"/>
    <row r="338" ht="21"/>
    <row r="339" ht="21"/>
    <row r="340" ht="21"/>
    <row r="341" ht="21"/>
    <row r="342" ht="21"/>
    <row r="343" ht="21"/>
    <row r="344" ht="21"/>
    <row r="345" ht="21"/>
    <row r="346" ht="21"/>
    <row r="347" ht="21"/>
    <row r="348" ht="21"/>
    <row r="349" ht="21"/>
    <row r="350" ht="21"/>
    <row r="351" ht="21"/>
    <row r="352" ht="21"/>
    <row r="353" ht="21"/>
    <row r="354" ht="21"/>
    <row r="355" ht="21"/>
    <row r="356" ht="21"/>
    <row r="357" ht="21"/>
    <row r="358" ht="21"/>
    <row r="359" ht="21"/>
    <row r="360" ht="21"/>
    <row r="361" ht="21"/>
    <row r="362" ht="21"/>
    <row r="363" ht="21"/>
    <row r="364" ht="21"/>
    <row r="365" ht="21"/>
    <row r="366" ht="21"/>
    <row r="367" ht="21"/>
    <row r="368" ht="21"/>
    <row r="369" ht="21"/>
    <row r="370" ht="21"/>
    <row r="371" ht="21"/>
    <row r="372" ht="21"/>
    <row r="373" ht="21"/>
    <row r="374" ht="21"/>
    <row r="375" ht="21"/>
    <row r="376" ht="21"/>
    <row r="377" ht="21"/>
    <row r="378" ht="21"/>
    <row r="379" ht="21"/>
    <row r="380" ht="21"/>
    <row r="381" ht="21"/>
    <row r="382" ht="21"/>
    <row r="383" ht="21"/>
    <row r="384" ht="21"/>
    <row r="385" ht="21"/>
    <row r="386" ht="21"/>
    <row r="387" ht="21"/>
    <row r="388" ht="21"/>
    <row r="389" ht="21"/>
    <row r="390" ht="21"/>
    <row r="391" ht="21"/>
    <row r="392" ht="21"/>
    <row r="393" ht="21"/>
    <row r="394" ht="21"/>
    <row r="395" ht="21"/>
    <row r="396" ht="21"/>
    <row r="397" ht="21"/>
    <row r="398" ht="21"/>
    <row r="399" ht="21"/>
    <row r="400" ht="21"/>
    <row r="401" ht="21"/>
    <row r="402" ht="21"/>
    <row r="403" ht="21"/>
    <row r="404" ht="21"/>
    <row r="405" ht="21"/>
    <row r="406" ht="21"/>
    <row r="407" ht="21"/>
    <row r="408" ht="21"/>
    <row r="409" ht="21"/>
    <row r="410" ht="21"/>
    <row r="411" ht="21"/>
    <row r="412" ht="21"/>
    <row r="413" ht="21"/>
    <row r="414" ht="21"/>
    <row r="415" ht="21"/>
    <row r="416" ht="21"/>
    <row r="417" ht="21"/>
    <row r="418" ht="21"/>
    <row r="419" ht="21"/>
    <row r="420" ht="21"/>
    <row r="421" ht="21"/>
    <row r="422" ht="21"/>
    <row r="423" ht="21"/>
    <row r="424" ht="21"/>
    <row r="425" ht="21"/>
    <row r="426" ht="21"/>
    <row r="427" ht="21"/>
    <row r="428" ht="21"/>
    <row r="429" ht="21"/>
    <row r="430" ht="21"/>
    <row r="431" ht="21"/>
    <row r="432" ht="21"/>
    <row r="433" ht="21"/>
    <row r="434" ht="21"/>
    <row r="435" ht="21"/>
    <row r="436" ht="21"/>
    <row r="437" ht="21"/>
    <row r="438" ht="21"/>
    <row r="439" ht="21"/>
    <row r="440" ht="21"/>
    <row r="441" ht="21"/>
    <row r="442" ht="21"/>
    <row r="443" ht="21"/>
    <row r="444" ht="21"/>
    <row r="445" ht="21"/>
    <row r="446" ht="21"/>
    <row r="447" ht="21"/>
    <row r="448" ht="21"/>
    <row r="449" ht="21"/>
    <row r="450" ht="21"/>
    <row r="451" ht="21"/>
    <row r="452" ht="21"/>
    <row r="453" ht="21"/>
    <row r="454" ht="21"/>
    <row r="455" ht="21"/>
    <row r="456" ht="21"/>
    <row r="457" ht="21"/>
    <row r="458" ht="21"/>
    <row r="459" ht="21"/>
    <row r="460" ht="21"/>
    <row r="461" ht="21"/>
    <row r="462" ht="21"/>
    <row r="463" ht="21"/>
    <row r="464" ht="21"/>
    <row r="465" ht="21"/>
    <row r="466" ht="21"/>
    <row r="467" ht="21"/>
    <row r="468" ht="21"/>
    <row r="469" ht="21"/>
    <row r="470" ht="21"/>
    <row r="471" ht="21"/>
    <row r="472" ht="21"/>
    <row r="473" ht="21"/>
    <row r="474" ht="21"/>
    <row r="475" ht="21"/>
    <row r="476" ht="21"/>
    <row r="477" ht="21"/>
    <row r="478" ht="21"/>
    <row r="479" ht="21"/>
    <row r="480" ht="21"/>
    <row r="481" ht="21"/>
    <row r="482" ht="21"/>
    <row r="483" ht="21"/>
    <row r="484" ht="21"/>
    <row r="485" ht="21"/>
    <row r="486" ht="21"/>
    <row r="487" ht="21"/>
    <row r="488" ht="21"/>
    <row r="489" ht="21"/>
    <row r="490" ht="21"/>
    <row r="491" ht="21"/>
    <row r="492" ht="21"/>
    <row r="493" ht="21"/>
    <row r="494" ht="21"/>
    <row r="495" ht="21"/>
    <row r="496" ht="21"/>
    <row r="497" ht="21"/>
    <row r="498" ht="21"/>
    <row r="499" ht="21"/>
    <row r="500" ht="21"/>
    <row r="501" ht="21"/>
    <row r="502" ht="21"/>
    <row r="503" ht="21"/>
    <row r="504" ht="21"/>
    <row r="505" ht="21"/>
    <row r="506" ht="21"/>
    <row r="507" ht="21"/>
    <row r="508" ht="21"/>
    <row r="509" ht="21"/>
    <row r="510" ht="21"/>
    <row r="511" ht="21"/>
    <row r="512" ht="21"/>
    <row r="513" ht="21"/>
    <row r="514" ht="21"/>
    <row r="515" ht="21"/>
    <row r="516" ht="21"/>
    <row r="517" ht="21"/>
    <row r="518" ht="21"/>
    <row r="519" ht="21"/>
    <row r="520" ht="21"/>
    <row r="521" ht="21"/>
    <row r="522" ht="21"/>
    <row r="523" ht="21"/>
    <row r="524" ht="21"/>
    <row r="525" ht="21"/>
    <row r="526" ht="21"/>
    <row r="527" ht="21"/>
    <row r="528" ht="21"/>
    <row r="529" ht="21"/>
    <row r="530" ht="21"/>
    <row r="531" ht="21"/>
    <row r="532" ht="21"/>
    <row r="533" ht="21"/>
    <row r="534" ht="21"/>
    <row r="535" ht="21"/>
    <row r="536" ht="21"/>
    <row r="537" ht="21"/>
    <row r="538" ht="21"/>
    <row r="539" ht="21"/>
    <row r="540" ht="21"/>
    <row r="541" ht="21"/>
    <row r="542" ht="21"/>
    <row r="543" ht="21"/>
    <row r="544" ht="21"/>
    <row r="545" ht="21"/>
    <row r="546" ht="21"/>
    <row r="547" ht="21"/>
    <row r="548" ht="21"/>
    <row r="549" ht="21"/>
    <row r="550" ht="21"/>
    <row r="551" ht="21"/>
    <row r="552" ht="21"/>
    <row r="553" ht="21"/>
    <row r="554" ht="21"/>
    <row r="555" ht="21"/>
    <row r="556" ht="21"/>
    <row r="557" ht="21"/>
    <row r="558" ht="21"/>
    <row r="559" ht="21"/>
    <row r="560" ht="21"/>
    <row r="561" ht="21"/>
    <row r="562" ht="21"/>
    <row r="563" ht="21"/>
    <row r="564" ht="21"/>
    <row r="565" ht="21"/>
    <row r="566" ht="21"/>
    <row r="567" ht="21"/>
    <row r="568" ht="21"/>
    <row r="569" ht="21"/>
    <row r="570" ht="21"/>
    <row r="571" ht="21"/>
    <row r="572" ht="21"/>
    <row r="573" ht="21"/>
    <row r="574" ht="21"/>
    <row r="575" ht="21"/>
    <row r="576" ht="21"/>
    <row r="577" ht="21"/>
    <row r="578" ht="21"/>
    <row r="579" ht="21"/>
    <row r="580" ht="21"/>
    <row r="581" ht="21"/>
    <row r="582" ht="21"/>
    <row r="583" ht="21"/>
    <row r="584" ht="21"/>
    <row r="585" ht="21"/>
    <row r="586" ht="21"/>
    <row r="587" ht="21"/>
    <row r="588" ht="21"/>
    <row r="589" ht="21"/>
    <row r="590" ht="21"/>
    <row r="591" ht="21"/>
    <row r="592" ht="21"/>
    <row r="593" ht="21"/>
    <row r="594" ht="21"/>
    <row r="595" ht="21"/>
    <row r="596" ht="21"/>
    <row r="597" ht="21"/>
    <row r="598" ht="21"/>
    <row r="599" ht="21"/>
    <row r="600" ht="21"/>
    <row r="601" ht="21"/>
    <row r="602" ht="21"/>
    <row r="603" ht="21"/>
    <row r="604" ht="21"/>
    <row r="605" ht="21"/>
    <row r="606" ht="21"/>
    <row r="607" ht="21"/>
    <row r="608" ht="21"/>
    <row r="609" ht="21"/>
    <row r="610" ht="21"/>
    <row r="611" ht="21"/>
    <row r="612" ht="21"/>
    <row r="613" ht="21"/>
    <row r="614" ht="21"/>
    <row r="615" ht="21"/>
    <row r="616" ht="21"/>
    <row r="617" ht="21"/>
    <row r="618" ht="21"/>
    <row r="619" ht="21"/>
    <row r="620" ht="21"/>
    <row r="621" ht="21"/>
    <row r="622" ht="21"/>
    <row r="623" ht="21"/>
    <row r="624" ht="21"/>
    <row r="625" ht="21"/>
    <row r="626" ht="21"/>
    <row r="627" ht="21"/>
    <row r="628" ht="21"/>
    <row r="629" ht="21"/>
    <row r="630" ht="21"/>
    <row r="631" ht="21"/>
    <row r="632" ht="21"/>
    <row r="633" ht="21"/>
    <row r="634" ht="21"/>
    <row r="635" ht="21"/>
    <row r="636" ht="21"/>
    <row r="637" ht="21"/>
    <row r="638" ht="21"/>
    <row r="639" ht="21"/>
    <row r="640" ht="21"/>
    <row r="641" ht="21"/>
    <row r="642" ht="21"/>
    <row r="643" ht="21"/>
    <row r="644" ht="21"/>
    <row r="645" ht="21"/>
    <row r="646" ht="21"/>
    <row r="647" ht="21"/>
    <row r="648" ht="21"/>
    <row r="649" ht="21"/>
    <row r="650" ht="21"/>
    <row r="651" ht="21"/>
    <row r="652" ht="21"/>
    <row r="653" ht="21"/>
    <row r="654" ht="21"/>
    <row r="655" ht="21"/>
    <row r="656" ht="21"/>
    <row r="657" ht="21"/>
    <row r="658" ht="21"/>
    <row r="659" ht="21"/>
    <row r="660" ht="21"/>
    <row r="661" ht="21"/>
    <row r="662" ht="21"/>
    <row r="663" ht="21"/>
    <row r="664" ht="21"/>
    <row r="665" ht="21"/>
    <row r="666" ht="21"/>
    <row r="667" ht="21"/>
    <row r="668" ht="21"/>
    <row r="669" ht="21"/>
    <row r="670" ht="21"/>
    <row r="671" ht="21"/>
    <row r="672" ht="21"/>
    <row r="673" ht="21"/>
    <row r="674" ht="21"/>
    <row r="675" ht="21"/>
    <row r="676" ht="21"/>
    <row r="677" ht="21"/>
    <row r="678" ht="21"/>
    <row r="679" ht="21"/>
    <row r="680" ht="21"/>
    <row r="681" ht="21"/>
    <row r="682" ht="21"/>
    <row r="683" ht="21"/>
    <row r="684" ht="21"/>
    <row r="685" ht="21"/>
    <row r="686" ht="21"/>
    <row r="687" ht="21"/>
    <row r="688" ht="21"/>
    <row r="689" ht="21"/>
    <row r="690" ht="21"/>
    <row r="691" ht="21"/>
    <row r="692" ht="21"/>
    <row r="693" ht="21"/>
    <row r="694" ht="21"/>
    <row r="695" ht="21"/>
    <row r="696" ht="21"/>
    <row r="697" ht="21"/>
    <row r="698" ht="21"/>
    <row r="699" ht="21"/>
    <row r="700" ht="21"/>
    <row r="701" ht="21"/>
    <row r="702" ht="21"/>
    <row r="703" ht="21"/>
    <row r="704" ht="21"/>
    <row r="705" ht="21"/>
    <row r="706" ht="21"/>
    <row r="707" ht="21"/>
    <row r="708" ht="21"/>
    <row r="709" ht="21"/>
    <row r="710" ht="21"/>
    <row r="711" ht="21"/>
    <row r="712" ht="21"/>
    <row r="713" ht="21"/>
    <row r="714" ht="21"/>
    <row r="715" ht="21"/>
    <row r="716" ht="21"/>
    <row r="717" ht="21"/>
    <row r="718" ht="21"/>
    <row r="719" ht="21"/>
    <row r="720" ht="21"/>
    <row r="721" ht="21"/>
    <row r="722" ht="21"/>
    <row r="723" ht="21"/>
    <row r="724" ht="21"/>
    <row r="725" ht="21"/>
    <row r="726" ht="21"/>
    <row r="727" ht="21"/>
    <row r="728" ht="21"/>
    <row r="729" ht="21"/>
    <row r="730" ht="21"/>
    <row r="731" ht="21"/>
    <row r="732" ht="21"/>
    <row r="733" ht="21"/>
    <row r="734" ht="21"/>
    <row r="735" ht="21"/>
    <row r="736" ht="21"/>
    <row r="737" ht="21"/>
    <row r="738" ht="21"/>
    <row r="739" ht="21"/>
    <row r="740" ht="21"/>
    <row r="741" ht="21"/>
    <row r="742" ht="21"/>
    <row r="743" ht="21"/>
    <row r="744" ht="21"/>
    <row r="745" ht="21"/>
    <row r="746" ht="21"/>
    <row r="747" ht="21"/>
    <row r="748" ht="21"/>
    <row r="749" ht="21"/>
    <row r="750" ht="21"/>
    <row r="751" ht="21"/>
    <row r="752" ht="21"/>
    <row r="753" ht="21"/>
    <row r="754" ht="21"/>
    <row r="755" ht="21"/>
    <row r="756" ht="21"/>
    <row r="757" ht="21"/>
    <row r="758" ht="21"/>
    <row r="759" ht="21"/>
    <row r="760" ht="21"/>
    <row r="761" ht="21"/>
    <row r="762" ht="21"/>
    <row r="763" ht="21"/>
    <row r="764" ht="21"/>
    <row r="765" ht="21"/>
    <row r="766" ht="21"/>
    <row r="767" ht="21"/>
    <row r="768" ht="21"/>
    <row r="769" ht="21"/>
    <row r="770" ht="21"/>
    <row r="771" ht="21"/>
    <row r="772" ht="21"/>
    <row r="773" ht="21"/>
    <row r="774" ht="21"/>
    <row r="775" ht="21"/>
    <row r="776" ht="21"/>
    <row r="777" ht="21"/>
    <row r="778" ht="21"/>
    <row r="779" ht="21"/>
    <row r="780" ht="21"/>
    <row r="781" ht="21"/>
    <row r="782" ht="21"/>
    <row r="783" ht="21"/>
    <row r="784" ht="21"/>
    <row r="785" ht="21"/>
    <row r="786" ht="21"/>
    <row r="787" ht="21"/>
    <row r="788" ht="21"/>
    <row r="789" ht="21"/>
    <row r="790" ht="21"/>
    <row r="791" ht="21"/>
    <row r="792" ht="21"/>
    <row r="793" ht="21"/>
    <row r="794" ht="21"/>
    <row r="795" ht="21"/>
    <row r="796" ht="21"/>
    <row r="797" ht="21"/>
    <row r="798" ht="21"/>
    <row r="799" ht="21"/>
    <row r="800" ht="21"/>
    <row r="801" ht="21"/>
    <row r="802" ht="21"/>
    <row r="803" ht="21"/>
    <row r="804" ht="21"/>
    <row r="805" ht="21"/>
    <row r="806" ht="21"/>
    <row r="807" ht="21"/>
    <row r="808" ht="21"/>
    <row r="809" ht="21"/>
    <row r="810" ht="21"/>
    <row r="811" ht="21"/>
    <row r="812" ht="21"/>
    <row r="813" ht="21"/>
    <row r="814" ht="21"/>
    <row r="815" ht="21"/>
    <row r="816" ht="21"/>
    <row r="817" ht="21"/>
    <row r="818" ht="21"/>
    <row r="819" ht="21"/>
    <row r="820" ht="21"/>
    <row r="821" ht="21"/>
    <row r="822" ht="21"/>
    <row r="823" ht="21"/>
    <row r="824" ht="21"/>
    <row r="825" ht="21"/>
    <row r="826" ht="21"/>
    <row r="827" ht="21"/>
    <row r="828" ht="21"/>
    <row r="829" ht="21"/>
    <row r="830" ht="21"/>
    <row r="831" ht="21"/>
    <row r="832" ht="21"/>
    <row r="833" ht="21"/>
    <row r="834" ht="21"/>
    <row r="835" ht="21"/>
    <row r="836" ht="21"/>
    <row r="837" ht="21"/>
    <row r="838" ht="21"/>
    <row r="839" ht="21"/>
    <row r="840" ht="21"/>
    <row r="841" ht="21"/>
    <row r="842" ht="21"/>
    <row r="843" ht="21"/>
    <row r="844" ht="21"/>
    <row r="845" ht="21"/>
    <row r="846" ht="21"/>
    <row r="847" ht="21"/>
    <row r="848" ht="21"/>
    <row r="849" ht="21"/>
    <row r="850" ht="21"/>
    <row r="851" ht="21"/>
    <row r="852" ht="21"/>
    <row r="853" ht="21"/>
    <row r="854" ht="21"/>
    <row r="855" ht="21"/>
    <row r="856" ht="21"/>
    <row r="857" ht="21"/>
    <row r="858" ht="21"/>
    <row r="859" ht="21"/>
    <row r="860" ht="21"/>
    <row r="861" ht="21"/>
    <row r="862" ht="21"/>
    <row r="863" ht="21"/>
    <row r="864" ht="21"/>
    <row r="865" ht="21"/>
    <row r="866" ht="21"/>
    <row r="867" ht="21"/>
    <row r="868" ht="21"/>
    <row r="869" ht="21"/>
    <row r="870" ht="21"/>
    <row r="871" ht="21"/>
    <row r="872" ht="21"/>
    <row r="873" ht="21"/>
    <row r="874" ht="21"/>
    <row r="875" ht="21"/>
    <row r="876" ht="21"/>
    <row r="877" ht="21"/>
    <row r="878" ht="21"/>
    <row r="879" ht="21"/>
    <row r="880" ht="21"/>
    <row r="881" ht="21"/>
    <row r="882" ht="21"/>
    <row r="883" ht="21"/>
    <row r="884" ht="21"/>
    <row r="885" ht="21"/>
    <row r="886" ht="21"/>
    <row r="887" ht="21"/>
    <row r="888" ht="21"/>
    <row r="889" ht="21"/>
    <row r="890" ht="21"/>
    <row r="891" ht="21"/>
    <row r="892" ht="21"/>
    <row r="893" ht="21"/>
    <row r="894" ht="21"/>
    <row r="895" ht="21"/>
    <row r="896" ht="21"/>
    <row r="897" ht="21"/>
    <row r="898" ht="21"/>
    <row r="899" ht="21"/>
    <row r="900" ht="21"/>
    <row r="901" ht="21"/>
    <row r="902" ht="21"/>
    <row r="903" ht="21"/>
    <row r="904" ht="21"/>
    <row r="905" ht="21"/>
    <row r="906" ht="21"/>
    <row r="907" ht="21"/>
    <row r="908" ht="21"/>
    <row r="909" ht="21"/>
    <row r="910" ht="21"/>
    <row r="911" ht="21"/>
    <row r="912" ht="21"/>
    <row r="913" ht="21"/>
    <row r="914" ht="21"/>
    <row r="915" ht="21"/>
    <row r="916" ht="21"/>
    <row r="917" ht="21"/>
    <row r="918" ht="21"/>
    <row r="919" ht="21"/>
    <row r="920" ht="21"/>
    <row r="921" ht="21"/>
    <row r="922" ht="21"/>
    <row r="923" ht="21"/>
    <row r="924" ht="21"/>
    <row r="925" ht="21"/>
    <row r="926" ht="21"/>
    <row r="927" ht="21"/>
    <row r="928" ht="21"/>
    <row r="929" ht="21"/>
    <row r="930" ht="21"/>
    <row r="931" ht="21"/>
    <row r="932" ht="21"/>
    <row r="933" ht="21"/>
    <row r="934" ht="21"/>
    <row r="935" ht="21"/>
    <row r="936" ht="21"/>
    <row r="937" ht="21"/>
    <row r="938" ht="21"/>
    <row r="939" ht="21"/>
    <row r="940" ht="21"/>
    <row r="941" ht="21"/>
    <row r="942" ht="21"/>
    <row r="943" ht="21"/>
    <row r="944" ht="21"/>
    <row r="945" ht="21"/>
    <row r="946" ht="21"/>
    <row r="947" ht="21"/>
    <row r="948" ht="21"/>
    <row r="949" ht="21"/>
    <row r="950" ht="21"/>
    <row r="951" ht="21"/>
    <row r="952" ht="21"/>
    <row r="953" ht="21"/>
    <row r="954" ht="21"/>
    <row r="955" ht="21"/>
    <row r="956" ht="21"/>
    <row r="957" ht="21"/>
    <row r="958" ht="21"/>
    <row r="959" ht="21"/>
    <row r="960" ht="21"/>
    <row r="961" ht="21"/>
    <row r="962" ht="21"/>
    <row r="963" ht="21"/>
    <row r="964" ht="21"/>
    <row r="965" ht="21"/>
    <row r="966" ht="21"/>
    <row r="967" ht="21"/>
    <row r="968" ht="21"/>
    <row r="969" ht="21"/>
    <row r="970" ht="21"/>
    <row r="971" ht="21"/>
    <row r="972" ht="21"/>
    <row r="973" ht="21"/>
    <row r="974" ht="21"/>
    <row r="975" ht="21"/>
    <row r="976" ht="21"/>
    <row r="977" ht="21"/>
    <row r="978" ht="21"/>
    <row r="979" ht="21"/>
    <row r="980" ht="21"/>
    <row r="981" ht="21"/>
    <row r="982" ht="21"/>
    <row r="983" ht="21"/>
    <row r="984" ht="21"/>
    <row r="985" ht="21"/>
    <row r="986" ht="21"/>
    <row r="987" ht="21"/>
    <row r="988" ht="21"/>
    <row r="989" ht="21"/>
    <row r="990" ht="21"/>
    <row r="991" ht="21"/>
    <row r="992" ht="21"/>
    <row r="993" ht="21"/>
    <row r="994" ht="21"/>
    <row r="995" ht="21"/>
    <row r="996" ht="21"/>
    <row r="997" ht="21"/>
    <row r="998" ht="21"/>
    <row r="999" ht="21"/>
    <row r="1000" ht="21"/>
    <row r="1001" ht="21"/>
    <row r="1002" ht="21"/>
    <row r="1003" ht="21"/>
    <row r="1004" ht="21"/>
  </sheetData>
  <mergeCells count="68">
    <mergeCell ref="A2:D2"/>
    <mergeCell ref="A3:D3"/>
    <mergeCell ref="D5:D6"/>
    <mergeCell ref="C29:C30"/>
    <mergeCell ref="A13:A14"/>
    <mergeCell ref="A15:A16"/>
    <mergeCell ref="A17:A18"/>
    <mergeCell ref="A19:A20"/>
    <mergeCell ref="D15:D16"/>
    <mergeCell ref="C15:C16"/>
    <mergeCell ref="C17:C18"/>
    <mergeCell ref="C19:C20"/>
    <mergeCell ref="C21:C22"/>
    <mergeCell ref="C23:C24"/>
    <mergeCell ref="C25:C26"/>
    <mergeCell ref="D21:D22"/>
    <mergeCell ref="D35:D36"/>
    <mergeCell ref="A31:A32"/>
    <mergeCell ref="A33:A34"/>
    <mergeCell ref="C33:C34"/>
    <mergeCell ref="C35:C36"/>
    <mergeCell ref="A27:A28"/>
    <mergeCell ref="C27:C28"/>
    <mergeCell ref="D17:D18"/>
    <mergeCell ref="D19:D20"/>
    <mergeCell ref="A29:A30"/>
    <mergeCell ref="C7:C8"/>
    <mergeCell ref="D7:D8"/>
    <mergeCell ref="A5:A6"/>
    <mergeCell ref="A7:A8"/>
    <mergeCell ref="A9:A10"/>
    <mergeCell ref="A11:A12"/>
    <mergeCell ref="D9:D10"/>
    <mergeCell ref="C11:C12"/>
    <mergeCell ref="D11:D12"/>
    <mergeCell ref="C9:C10"/>
    <mergeCell ref="C13:C14"/>
    <mergeCell ref="D13:D14"/>
    <mergeCell ref="E46:E47"/>
    <mergeCell ref="D23:D24"/>
    <mergeCell ref="D25:D26"/>
    <mergeCell ref="D27:D28"/>
    <mergeCell ref="D39:D40"/>
    <mergeCell ref="D41:D42"/>
    <mergeCell ref="D29:D30"/>
    <mergeCell ref="C39:C40"/>
    <mergeCell ref="C41:C42"/>
    <mergeCell ref="D37:D38"/>
    <mergeCell ref="C37:C38"/>
    <mergeCell ref="C31:C32"/>
    <mergeCell ref="D31:D32"/>
    <mergeCell ref="D33:D34"/>
    <mergeCell ref="E48:E49"/>
    <mergeCell ref="A1:D1"/>
    <mergeCell ref="A46:A47"/>
    <mergeCell ref="C46:C47"/>
    <mergeCell ref="D46:D47"/>
    <mergeCell ref="A48:A49"/>
    <mergeCell ref="C48:C49"/>
    <mergeCell ref="D48:D49"/>
    <mergeCell ref="A35:A36"/>
    <mergeCell ref="A37:A38"/>
    <mergeCell ref="A39:A40"/>
    <mergeCell ref="A41:A42"/>
    <mergeCell ref="A21:A22"/>
    <mergeCell ref="A23:A24"/>
    <mergeCell ref="A25:A26"/>
    <mergeCell ref="C5:C6"/>
  </mergeCells>
  <pageMargins left="0.7" right="0.7" top="0.75" bottom="0.75" header="0.3" footer="0.3"/>
  <pageSetup orientation="portrait" horizontalDpi="0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CC"/>
    <outlinePr summaryBelow="0" summaryRight="0"/>
  </sheetPr>
  <dimension ref="A1:F16"/>
  <sheetViews>
    <sheetView workbookViewId="0">
      <selection activeCell="H8" sqref="H8"/>
    </sheetView>
  </sheetViews>
  <sheetFormatPr defaultColWidth="14.42578125" defaultRowHeight="15.75" customHeight="1"/>
  <cols>
    <col min="1" max="1" width="9.5703125" customWidth="1"/>
    <col min="2" max="2" width="18.28515625" customWidth="1"/>
    <col min="3" max="3" width="17.5703125" customWidth="1"/>
    <col min="4" max="4" width="19.85546875" customWidth="1"/>
    <col min="5" max="5" width="30" customWidth="1"/>
    <col min="6" max="6" width="26.85546875" customWidth="1"/>
  </cols>
  <sheetData>
    <row r="1" spans="1:6" s="189" customFormat="1" ht="21.95" customHeight="1">
      <c r="A1" s="469" t="s">
        <v>963</v>
      </c>
      <c r="B1" s="469"/>
      <c r="C1" s="469"/>
      <c r="D1" s="469"/>
      <c r="E1" s="469"/>
      <c r="F1" s="469"/>
    </row>
    <row r="2" spans="1:6" s="189" customFormat="1" ht="21.95" customHeight="1">
      <c r="A2" s="469" t="s">
        <v>1</v>
      </c>
      <c r="B2" s="469"/>
      <c r="C2" s="469"/>
      <c r="D2" s="469"/>
      <c r="E2" s="469"/>
      <c r="F2" s="469"/>
    </row>
    <row r="3" spans="1:6">
      <c r="A3" s="299" t="s">
        <v>527</v>
      </c>
      <c r="B3" s="98" t="s">
        <v>528</v>
      </c>
      <c r="C3" s="98" t="s">
        <v>529</v>
      </c>
      <c r="D3" s="98" t="s">
        <v>530</v>
      </c>
      <c r="E3" s="98" t="s">
        <v>531</v>
      </c>
      <c r="F3" s="98" t="s">
        <v>532</v>
      </c>
    </row>
    <row r="4" spans="1:6" s="292" customFormat="1" ht="21.95" customHeight="1">
      <c r="A4" s="289">
        <v>1</v>
      </c>
      <c r="B4" s="290" t="s">
        <v>533</v>
      </c>
      <c r="C4" s="289" t="s">
        <v>534</v>
      </c>
      <c r="D4" s="289" t="s">
        <v>535</v>
      </c>
      <c r="E4" s="291" t="s">
        <v>536</v>
      </c>
      <c r="F4" s="291" t="s">
        <v>537</v>
      </c>
    </row>
    <row r="5" spans="1:6" s="292" customFormat="1" ht="21.95" customHeight="1">
      <c r="A5" s="293">
        <v>2</v>
      </c>
      <c r="B5" s="294" t="s">
        <v>538</v>
      </c>
      <c r="C5" s="296" t="s">
        <v>539</v>
      </c>
      <c r="D5" s="296" t="s">
        <v>540</v>
      </c>
      <c r="E5" s="294" t="s">
        <v>536</v>
      </c>
      <c r="F5" s="295" t="s">
        <v>541</v>
      </c>
    </row>
    <row r="6" spans="1:6" s="292" customFormat="1" ht="21.95" customHeight="1">
      <c r="A6" s="296">
        <v>3</v>
      </c>
      <c r="B6" s="294" t="s">
        <v>542</v>
      </c>
      <c r="C6" s="296" t="s">
        <v>543</v>
      </c>
      <c r="D6" s="296" t="s">
        <v>544</v>
      </c>
      <c r="E6" s="294" t="s">
        <v>536</v>
      </c>
      <c r="F6" s="294" t="s">
        <v>545</v>
      </c>
    </row>
    <row r="7" spans="1:6" s="292" customFormat="1" ht="21.95" customHeight="1">
      <c r="A7" s="296">
        <v>4</v>
      </c>
      <c r="B7" s="294" t="s">
        <v>546</v>
      </c>
      <c r="C7" s="296" t="s">
        <v>547</v>
      </c>
      <c r="D7" s="296" t="s">
        <v>548</v>
      </c>
      <c r="E7" s="294" t="s">
        <v>536</v>
      </c>
      <c r="F7" s="294" t="s">
        <v>549</v>
      </c>
    </row>
    <row r="8" spans="1:6" s="292" customFormat="1" ht="21.95" customHeight="1">
      <c r="A8" s="293">
        <v>5</v>
      </c>
      <c r="B8" s="294" t="s">
        <v>550</v>
      </c>
      <c r="C8" s="296" t="s">
        <v>551</v>
      </c>
      <c r="D8" s="296" t="s">
        <v>552</v>
      </c>
      <c r="E8" s="294" t="s">
        <v>536</v>
      </c>
      <c r="F8" s="294" t="s">
        <v>553</v>
      </c>
    </row>
    <row r="9" spans="1:6" s="292" customFormat="1" ht="21.95" customHeight="1">
      <c r="A9" s="296">
        <v>6</v>
      </c>
      <c r="B9" s="294" t="s">
        <v>554</v>
      </c>
      <c r="C9" s="296" t="s">
        <v>555</v>
      </c>
      <c r="D9" s="296" t="s">
        <v>556</v>
      </c>
      <c r="E9" s="294" t="s">
        <v>536</v>
      </c>
      <c r="F9" s="294" t="s">
        <v>557</v>
      </c>
    </row>
    <row r="10" spans="1:6" s="292" customFormat="1" ht="21.95" customHeight="1">
      <c r="A10" s="296">
        <v>7</v>
      </c>
      <c r="B10" s="294" t="s">
        <v>558</v>
      </c>
      <c r="C10" s="296" t="s">
        <v>559</v>
      </c>
      <c r="D10" s="296" t="s">
        <v>560</v>
      </c>
      <c r="E10" s="294" t="s">
        <v>561</v>
      </c>
      <c r="F10" s="294" t="s">
        <v>562</v>
      </c>
    </row>
    <row r="11" spans="1:6" s="292" customFormat="1" ht="21.95" customHeight="1">
      <c r="A11" s="293">
        <v>8</v>
      </c>
      <c r="B11" s="294" t="s">
        <v>563</v>
      </c>
      <c r="C11" s="296" t="s">
        <v>564</v>
      </c>
      <c r="D11" s="296" t="s">
        <v>565</v>
      </c>
      <c r="E11" s="294" t="s">
        <v>561</v>
      </c>
      <c r="F11" s="294" t="s">
        <v>566</v>
      </c>
    </row>
    <row r="12" spans="1:6" s="292" customFormat="1" ht="21.95" customHeight="1">
      <c r="A12" s="296">
        <v>9</v>
      </c>
      <c r="B12" s="294" t="s">
        <v>567</v>
      </c>
      <c r="C12" s="296" t="s">
        <v>568</v>
      </c>
      <c r="D12" s="296" t="s">
        <v>569</v>
      </c>
      <c r="E12" s="294" t="s">
        <v>561</v>
      </c>
      <c r="F12" s="294" t="s">
        <v>570</v>
      </c>
    </row>
    <row r="13" spans="1:6" s="292" customFormat="1" ht="21.95" customHeight="1">
      <c r="A13" s="296">
        <v>10</v>
      </c>
      <c r="B13" s="294" t="s">
        <v>571</v>
      </c>
      <c r="C13" s="296" t="s">
        <v>572</v>
      </c>
      <c r="D13" s="296" t="s">
        <v>573</v>
      </c>
      <c r="E13" s="294" t="s">
        <v>574</v>
      </c>
      <c r="F13" s="294" t="s">
        <v>575</v>
      </c>
    </row>
    <row r="14" spans="1:6" s="292" customFormat="1" ht="21.95" customHeight="1">
      <c r="A14" s="293">
        <v>11</v>
      </c>
      <c r="B14" s="294" t="s">
        <v>576</v>
      </c>
      <c r="C14" s="296" t="s">
        <v>577</v>
      </c>
      <c r="D14" s="296" t="s">
        <v>578</v>
      </c>
      <c r="E14" s="294" t="s">
        <v>574</v>
      </c>
      <c r="F14" s="294" t="s">
        <v>579</v>
      </c>
    </row>
    <row r="15" spans="1:6" s="292" customFormat="1" ht="21.95" customHeight="1">
      <c r="A15" s="297">
        <v>12</v>
      </c>
      <c r="B15" s="298" t="s">
        <v>580</v>
      </c>
      <c r="C15" s="297" t="s">
        <v>581</v>
      </c>
      <c r="D15" s="297" t="s">
        <v>582</v>
      </c>
      <c r="E15" s="298" t="s">
        <v>574</v>
      </c>
      <c r="F15" s="298" t="s">
        <v>583</v>
      </c>
    </row>
    <row r="16" spans="1:6" ht="15.75" customHeight="1">
      <c r="A16" s="80"/>
      <c r="B16" s="80" t="s">
        <v>212</v>
      </c>
    </row>
  </sheetData>
  <mergeCells count="2">
    <mergeCell ref="A1:F1"/>
    <mergeCell ref="A2:F2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 summaryRight="0"/>
  </sheetPr>
  <dimension ref="A1:H81"/>
  <sheetViews>
    <sheetView view="pageBreakPreview" zoomScale="60" zoomScaleNormal="100" workbookViewId="0">
      <selection activeCell="H9" sqref="H9"/>
    </sheetView>
  </sheetViews>
  <sheetFormatPr defaultColWidth="14.42578125" defaultRowHeight="15.75" customHeight="1"/>
  <cols>
    <col min="6" max="6" width="20.42578125" customWidth="1"/>
  </cols>
  <sheetData>
    <row r="1" spans="1:6" ht="21.95" customHeight="1">
      <c r="A1" s="375" t="s">
        <v>1193</v>
      </c>
      <c r="B1" s="379"/>
      <c r="C1" s="379"/>
      <c r="D1" s="379"/>
      <c r="E1" s="379"/>
      <c r="F1" s="379"/>
    </row>
    <row r="2" spans="1:6" ht="21.95" customHeight="1">
      <c r="A2" s="378" t="s">
        <v>584</v>
      </c>
      <c r="B2" s="379"/>
      <c r="C2" s="379"/>
      <c r="D2" s="379"/>
      <c r="E2" s="379"/>
      <c r="F2" s="379"/>
    </row>
    <row r="3" spans="1:6" ht="15.75" customHeight="1">
      <c r="A3" s="480" t="s">
        <v>585</v>
      </c>
      <c r="B3" s="412"/>
      <c r="C3" s="77" t="s">
        <v>586</v>
      </c>
      <c r="D3" s="100">
        <v>3</v>
      </c>
      <c r="E3" s="77" t="s">
        <v>587</v>
      </c>
      <c r="F3" s="101">
        <v>1</v>
      </c>
    </row>
    <row r="4" spans="1:6" ht="15.75" customHeight="1">
      <c r="A4" s="478" t="s">
        <v>588</v>
      </c>
      <c r="B4" s="415"/>
      <c r="C4" s="80" t="s">
        <v>589</v>
      </c>
      <c r="D4" s="102">
        <v>12</v>
      </c>
      <c r="E4" s="80" t="s">
        <v>590</v>
      </c>
      <c r="F4" s="103">
        <v>1</v>
      </c>
    </row>
    <row r="5" spans="1:6" ht="15.75" customHeight="1">
      <c r="C5" s="81" t="s">
        <v>591</v>
      </c>
      <c r="D5" s="102">
        <v>28</v>
      </c>
      <c r="E5" s="80" t="s">
        <v>23</v>
      </c>
      <c r="F5" s="103">
        <v>1</v>
      </c>
    </row>
    <row r="6" spans="1:6" ht="15.75" customHeight="1">
      <c r="C6" s="81" t="s">
        <v>592</v>
      </c>
      <c r="D6" s="102">
        <v>4</v>
      </c>
      <c r="F6" s="103"/>
    </row>
    <row r="7" spans="1:6" ht="15.75" customHeight="1">
      <c r="C7" s="81" t="s">
        <v>513</v>
      </c>
      <c r="D7" s="102">
        <v>5</v>
      </c>
      <c r="E7" s="80" t="s">
        <v>212</v>
      </c>
      <c r="F7" s="103" t="s">
        <v>212</v>
      </c>
    </row>
    <row r="8" spans="1:6" ht="15.75" customHeight="1">
      <c r="C8" s="74"/>
      <c r="D8" s="74"/>
      <c r="E8" s="104" t="s">
        <v>593</v>
      </c>
      <c r="F8" s="105">
        <f>SUM(D3:F7)</f>
        <v>55</v>
      </c>
    </row>
    <row r="10" spans="1:6" ht="15.75" customHeight="1">
      <c r="A10" s="106" t="s">
        <v>594</v>
      </c>
      <c r="B10" s="472" t="s">
        <v>964</v>
      </c>
      <c r="C10" s="395"/>
      <c r="D10" s="395"/>
      <c r="E10" s="396"/>
      <c r="F10" s="80" t="s">
        <v>536</v>
      </c>
    </row>
    <row r="11" spans="1:6" ht="15.75" customHeight="1">
      <c r="B11" s="471" t="s">
        <v>595</v>
      </c>
      <c r="C11" s="412"/>
      <c r="D11" s="475" t="s">
        <v>965</v>
      </c>
      <c r="E11" s="412"/>
    </row>
    <row r="12" spans="1:6" ht="15.75" customHeight="1">
      <c r="B12" s="470" t="s">
        <v>586</v>
      </c>
      <c r="C12" s="415"/>
      <c r="D12" s="470" t="s">
        <v>589</v>
      </c>
      <c r="E12" s="415"/>
    </row>
    <row r="13" spans="1:6" ht="15.75" customHeight="1">
      <c r="B13" s="107" t="s">
        <v>597</v>
      </c>
      <c r="C13" s="471" t="s">
        <v>598</v>
      </c>
      <c r="D13" s="412"/>
      <c r="E13" s="300" t="s">
        <v>975</v>
      </c>
      <c r="F13" s="102">
        <v>4</v>
      </c>
    </row>
    <row r="14" spans="1:6" ht="15.75" customHeight="1">
      <c r="B14" s="110" t="s">
        <v>23</v>
      </c>
      <c r="C14" s="476"/>
      <c r="D14" s="415"/>
      <c r="E14" s="112"/>
    </row>
    <row r="16" spans="1:6" ht="15.75" customHeight="1">
      <c r="B16" s="472" t="s">
        <v>966</v>
      </c>
      <c r="C16" s="395"/>
      <c r="D16" s="395"/>
      <c r="E16" s="396"/>
      <c r="F16" s="80" t="s">
        <v>536</v>
      </c>
    </row>
    <row r="17" spans="2:8" ht="15.75" customHeight="1">
      <c r="B17" s="471" t="s">
        <v>599</v>
      </c>
      <c r="C17" s="412"/>
      <c r="D17" s="475" t="s">
        <v>967</v>
      </c>
      <c r="E17" s="412"/>
      <c r="F17" s="102">
        <v>4</v>
      </c>
    </row>
    <row r="18" spans="2:8" ht="15.75" customHeight="1">
      <c r="B18" s="470" t="s">
        <v>592</v>
      </c>
      <c r="C18" s="415"/>
      <c r="D18" s="470" t="s">
        <v>589</v>
      </c>
      <c r="E18" s="415"/>
    </row>
    <row r="19" spans="2:8" ht="15.75" customHeight="1">
      <c r="B19" s="4" t="s">
        <v>601</v>
      </c>
      <c r="C19" s="471" t="s">
        <v>602</v>
      </c>
      <c r="D19" s="412"/>
      <c r="E19" s="4" t="s">
        <v>603</v>
      </c>
    </row>
    <row r="20" spans="2:8" ht="15.75" customHeight="1">
      <c r="B20" s="29"/>
      <c r="C20" s="414"/>
      <c r="D20" s="415"/>
      <c r="E20" s="29"/>
    </row>
    <row r="22" spans="2:8" ht="15.75" customHeight="1">
      <c r="B22" s="472" t="s">
        <v>968</v>
      </c>
      <c r="C22" s="395"/>
      <c r="D22" s="395"/>
      <c r="E22" s="396"/>
      <c r="F22" s="80" t="s">
        <v>536</v>
      </c>
      <c r="G22" s="287"/>
      <c r="H22" s="287"/>
    </row>
    <row r="23" spans="2:8" ht="15.75" customHeight="1">
      <c r="B23" s="471" t="s">
        <v>604</v>
      </c>
      <c r="C23" s="412"/>
      <c r="D23" s="419" t="s">
        <v>600</v>
      </c>
      <c r="E23" s="399"/>
      <c r="F23" s="102">
        <v>4</v>
      </c>
    </row>
    <row r="24" spans="2:8" ht="12.75">
      <c r="B24" s="470" t="s">
        <v>516</v>
      </c>
      <c r="C24" s="415"/>
      <c r="D24" s="473" t="s">
        <v>589</v>
      </c>
      <c r="E24" s="399"/>
      <c r="G24" s="287"/>
      <c r="H24" s="287"/>
    </row>
    <row r="25" spans="2:8" ht="12.75">
      <c r="B25" s="4" t="s">
        <v>606</v>
      </c>
      <c r="C25" s="471" t="s">
        <v>607</v>
      </c>
      <c r="D25" s="412"/>
      <c r="E25" s="4" t="s">
        <v>608</v>
      </c>
    </row>
    <row r="26" spans="2:8" ht="12.75">
      <c r="B26" s="29"/>
      <c r="C26" s="414"/>
      <c r="D26" s="415"/>
      <c r="E26" s="29"/>
    </row>
    <row r="28" spans="2:8" ht="12.75">
      <c r="B28" s="472" t="s">
        <v>969</v>
      </c>
      <c r="C28" s="395"/>
      <c r="D28" s="395"/>
      <c r="E28" s="396"/>
      <c r="F28" s="80" t="s">
        <v>536</v>
      </c>
    </row>
    <row r="29" spans="2:8" ht="12.75">
      <c r="B29" s="475" t="s">
        <v>699</v>
      </c>
      <c r="C29" s="412"/>
      <c r="D29" s="419" t="s">
        <v>605</v>
      </c>
      <c r="E29" s="399"/>
      <c r="F29" s="102">
        <v>4</v>
      </c>
    </row>
    <row r="30" spans="2:8" ht="12.75">
      <c r="B30" s="470" t="s">
        <v>513</v>
      </c>
      <c r="C30" s="415"/>
      <c r="D30" s="473" t="s">
        <v>589</v>
      </c>
      <c r="E30" s="399"/>
    </row>
    <row r="31" spans="2:8" ht="12.75">
      <c r="B31" s="301" t="s">
        <v>658</v>
      </c>
      <c r="C31" s="471" t="s">
        <v>610</v>
      </c>
      <c r="D31" s="412"/>
      <c r="E31" s="109" t="s">
        <v>611</v>
      </c>
      <c r="G31" s="287"/>
      <c r="H31" s="287"/>
    </row>
    <row r="32" spans="2:8" ht="12.75">
      <c r="B32" s="82"/>
      <c r="C32" s="414"/>
      <c r="D32" s="415"/>
      <c r="E32" s="83"/>
    </row>
    <row r="33" spans="1:8" ht="15.75" customHeight="1">
      <c r="H33" s="287" t="s">
        <v>212</v>
      </c>
    </row>
    <row r="34" spans="1:8" ht="12.75">
      <c r="A34" s="1"/>
      <c r="B34" s="472" t="s">
        <v>970</v>
      </c>
      <c r="C34" s="395"/>
      <c r="D34" s="395"/>
      <c r="E34" s="396"/>
      <c r="F34" s="80" t="s">
        <v>536</v>
      </c>
    </row>
    <row r="35" spans="1:8" ht="12.75">
      <c r="B35" s="471" t="s">
        <v>612</v>
      </c>
      <c r="C35" s="412"/>
      <c r="D35" s="475" t="s">
        <v>994</v>
      </c>
      <c r="E35" s="412"/>
      <c r="F35" s="102">
        <v>4</v>
      </c>
    </row>
    <row r="36" spans="1:8" ht="12.75">
      <c r="B36" s="476"/>
      <c r="C36" s="415"/>
      <c r="D36" s="470" t="s">
        <v>589</v>
      </c>
      <c r="E36" s="415"/>
    </row>
    <row r="37" spans="1:8" ht="12.75">
      <c r="B37" s="99" t="s">
        <v>613</v>
      </c>
      <c r="C37" s="471" t="s">
        <v>614</v>
      </c>
      <c r="D37" s="412"/>
      <c r="E37" s="302" t="s">
        <v>976</v>
      </c>
    </row>
    <row r="38" spans="1:8" ht="12.75">
      <c r="B38" s="108" t="s">
        <v>516</v>
      </c>
      <c r="C38" s="470" t="s">
        <v>513</v>
      </c>
      <c r="D38" s="415"/>
      <c r="E38" s="113" t="s">
        <v>516</v>
      </c>
      <c r="H38" s="102">
        <f>SUM(F13,F17,F23,F29,F35)</f>
        <v>20</v>
      </c>
    </row>
    <row r="40" spans="1:8" ht="12.75">
      <c r="A40" s="106" t="s">
        <v>615</v>
      </c>
      <c r="B40" s="472" t="s">
        <v>971</v>
      </c>
      <c r="C40" s="395"/>
      <c r="D40" s="395"/>
      <c r="E40" s="396"/>
      <c r="F40" s="80" t="s">
        <v>536</v>
      </c>
    </row>
    <row r="41" spans="1:8" ht="12.75">
      <c r="B41" s="471" t="s">
        <v>616</v>
      </c>
      <c r="C41" s="412"/>
      <c r="D41" s="475" t="s">
        <v>596</v>
      </c>
      <c r="E41" s="412"/>
      <c r="F41" s="102">
        <v>3</v>
      </c>
    </row>
    <row r="42" spans="1:8" ht="12.75">
      <c r="B42" s="470" t="s">
        <v>586</v>
      </c>
      <c r="C42" s="415"/>
      <c r="D42" s="470" t="s">
        <v>589</v>
      </c>
      <c r="E42" s="415"/>
    </row>
    <row r="43" spans="1:8" ht="12.75">
      <c r="B43" s="4" t="s">
        <v>617</v>
      </c>
      <c r="C43" s="475" t="s">
        <v>977</v>
      </c>
      <c r="D43" s="412"/>
      <c r="E43" s="4" t="s">
        <v>618</v>
      </c>
    </row>
    <row r="44" spans="1:8" ht="12.75">
      <c r="B44" s="29"/>
      <c r="C44" s="414"/>
      <c r="D44" s="415"/>
      <c r="E44" s="29"/>
    </row>
    <row r="46" spans="1:8" ht="12.75">
      <c r="B46" s="472" t="s">
        <v>619</v>
      </c>
      <c r="C46" s="395"/>
      <c r="D46" s="395"/>
      <c r="E46" s="396"/>
      <c r="F46" s="13" t="s">
        <v>561</v>
      </c>
    </row>
    <row r="47" spans="1:8" ht="12.75">
      <c r="B47" s="471" t="s">
        <v>620</v>
      </c>
      <c r="C47" s="412"/>
      <c r="D47" s="471" t="s">
        <v>621</v>
      </c>
      <c r="E47" s="412"/>
      <c r="F47" s="102">
        <v>4</v>
      </c>
    </row>
    <row r="48" spans="1:8" ht="12.75">
      <c r="B48" s="470" t="s">
        <v>513</v>
      </c>
      <c r="C48" s="415"/>
      <c r="D48" s="470" t="s">
        <v>589</v>
      </c>
      <c r="E48" s="415"/>
    </row>
    <row r="49" spans="2:6" ht="12.75">
      <c r="B49" s="107" t="s">
        <v>622</v>
      </c>
      <c r="C49" s="471" t="s">
        <v>623</v>
      </c>
      <c r="D49" s="412"/>
      <c r="E49" s="109" t="s">
        <v>624</v>
      </c>
    </row>
    <row r="50" spans="2:6" ht="12.75">
      <c r="B50" s="82"/>
      <c r="C50" s="414"/>
      <c r="D50" s="415"/>
      <c r="E50" s="83"/>
    </row>
    <row r="52" spans="2:6" ht="12.75">
      <c r="B52" s="472" t="s">
        <v>972</v>
      </c>
      <c r="C52" s="395"/>
      <c r="D52" s="395"/>
      <c r="E52" s="396"/>
      <c r="F52" s="13" t="s">
        <v>561</v>
      </c>
    </row>
    <row r="53" spans="2:6" ht="12.75">
      <c r="B53" s="471" t="s">
        <v>625</v>
      </c>
      <c r="C53" s="412"/>
      <c r="D53" s="471" t="s">
        <v>626</v>
      </c>
      <c r="E53" s="412"/>
      <c r="F53" s="102">
        <v>4</v>
      </c>
    </row>
    <row r="54" spans="2:6" ht="12.75">
      <c r="B54" s="470" t="s">
        <v>516</v>
      </c>
      <c r="C54" s="415"/>
      <c r="D54" s="470" t="s">
        <v>589</v>
      </c>
      <c r="E54" s="415"/>
    </row>
    <row r="55" spans="2:6" ht="12.75">
      <c r="B55" s="4" t="s">
        <v>627</v>
      </c>
      <c r="C55" s="471" t="s">
        <v>628</v>
      </c>
      <c r="D55" s="412"/>
      <c r="E55" s="4" t="s">
        <v>629</v>
      </c>
    </row>
    <row r="56" spans="2:6" ht="12.75">
      <c r="B56" s="29"/>
      <c r="C56" s="414"/>
      <c r="D56" s="415"/>
      <c r="E56" s="29"/>
    </row>
    <row r="58" spans="2:6" ht="12.75">
      <c r="B58" s="474" t="s">
        <v>630</v>
      </c>
      <c r="C58" s="395"/>
      <c r="D58" s="395"/>
      <c r="E58" s="396"/>
      <c r="F58" s="13" t="s">
        <v>561</v>
      </c>
    </row>
    <row r="59" spans="2:6" ht="12.75">
      <c r="B59" s="471" t="s">
        <v>631</v>
      </c>
      <c r="C59" s="412"/>
      <c r="D59" s="471" t="s">
        <v>632</v>
      </c>
      <c r="E59" s="412"/>
      <c r="F59" s="102">
        <v>3</v>
      </c>
    </row>
    <row r="60" spans="2:6" ht="12.75">
      <c r="B60" s="470" t="s">
        <v>513</v>
      </c>
      <c r="C60" s="415"/>
      <c r="D60" s="470" t="s">
        <v>589</v>
      </c>
      <c r="E60" s="415"/>
    </row>
    <row r="61" spans="2:6" ht="12.75">
      <c r="B61" s="4" t="s">
        <v>633</v>
      </c>
      <c r="C61" s="471"/>
      <c r="D61" s="412"/>
      <c r="E61" s="4" t="s">
        <v>634</v>
      </c>
    </row>
    <row r="62" spans="2:6" ht="12.75">
      <c r="B62" s="29"/>
      <c r="C62" s="414"/>
      <c r="D62" s="415"/>
      <c r="E62" s="29"/>
    </row>
    <row r="64" spans="2:6" ht="12.75">
      <c r="B64" s="472" t="s">
        <v>635</v>
      </c>
      <c r="C64" s="395"/>
      <c r="D64" s="395"/>
      <c r="E64" s="396"/>
      <c r="F64" s="13" t="s">
        <v>574</v>
      </c>
    </row>
    <row r="65" spans="2:6" ht="12.75">
      <c r="B65" s="471" t="s">
        <v>636</v>
      </c>
      <c r="C65" s="412"/>
      <c r="D65" s="471" t="s">
        <v>637</v>
      </c>
      <c r="E65" s="412"/>
      <c r="F65" s="102">
        <v>3</v>
      </c>
    </row>
    <row r="66" spans="2:6" ht="12.75">
      <c r="B66" s="476"/>
      <c r="C66" s="415"/>
      <c r="D66" s="470" t="s">
        <v>589</v>
      </c>
      <c r="E66" s="415"/>
    </row>
    <row r="67" spans="2:6" ht="12.75">
      <c r="B67" s="4" t="s">
        <v>638</v>
      </c>
      <c r="C67" s="471"/>
      <c r="D67" s="412"/>
      <c r="E67" s="4" t="s">
        <v>639</v>
      </c>
    </row>
    <row r="68" spans="2:6" ht="12.75">
      <c r="B68" s="114" t="s">
        <v>513</v>
      </c>
      <c r="C68" s="476"/>
      <c r="D68" s="415"/>
      <c r="E68" s="35"/>
    </row>
    <row r="71" spans="2:6" ht="12.75">
      <c r="B71" s="472" t="s">
        <v>973</v>
      </c>
      <c r="C71" s="395"/>
      <c r="D71" s="395"/>
      <c r="E71" s="396"/>
      <c r="F71" s="13" t="s">
        <v>574</v>
      </c>
    </row>
    <row r="72" spans="2:6" ht="12.75">
      <c r="B72" s="471" t="s">
        <v>640</v>
      </c>
      <c r="C72" s="412"/>
      <c r="D72" s="471" t="s">
        <v>641</v>
      </c>
      <c r="E72" s="412"/>
      <c r="F72" s="102">
        <v>3</v>
      </c>
    </row>
    <row r="73" spans="2:6" ht="12.75">
      <c r="B73" s="476"/>
      <c r="C73" s="415"/>
      <c r="D73" s="470" t="s">
        <v>589</v>
      </c>
      <c r="E73" s="415"/>
    </row>
    <row r="74" spans="2:6" ht="12.75">
      <c r="B74" s="4" t="s">
        <v>642</v>
      </c>
      <c r="C74" s="471"/>
      <c r="D74" s="412"/>
      <c r="E74" s="4" t="s">
        <v>643</v>
      </c>
    </row>
    <row r="75" spans="2:6" ht="12.75">
      <c r="B75" s="29"/>
      <c r="C75" s="414"/>
      <c r="D75" s="415"/>
      <c r="E75" s="29"/>
    </row>
    <row r="77" spans="2:6" ht="12.75">
      <c r="B77" s="472" t="s">
        <v>974</v>
      </c>
      <c r="C77" s="395"/>
      <c r="D77" s="395"/>
      <c r="E77" s="396"/>
      <c r="F77" s="13" t="s">
        <v>561</v>
      </c>
    </row>
    <row r="78" spans="2:6" ht="12.75">
      <c r="B78" s="471" t="s">
        <v>274</v>
      </c>
      <c r="C78" s="412"/>
      <c r="D78" s="477" t="s">
        <v>644</v>
      </c>
      <c r="E78" s="412"/>
      <c r="F78" s="102">
        <v>2</v>
      </c>
    </row>
    <row r="79" spans="2:6" ht="12.75">
      <c r="B79" s="470" t="s">
        <v>586</v>
      </c>
      <c r="C79" s="415"/>
      <c r="D79" s="470" t="s">
        <v>589</v>
      </c>
      <c r="E79" s="415"/>
    </row>
    <row r="80" spans="2:6" ht="12.75">
      <c r="B80" s="4" t="s">
        <v>645</v>
      </c>
      <c r="C80" s="479"/>
      <c r="D80" s="412"/>
      <c r="E80" s="115"/>
    </row>
    <row r="81" spans="2:8" ht="12.75">
      <c r="B81" s="114" t="s">
        <v>646</v>
      </c>
      <c r="C81" s="476" t="s">
        <v>212</v>
      </c>
      <c r="D81" s="415"/>
      <c r="E81" s="30" t="s">
        <v>212</v>
      </c>
      <c r="H81">
        <f>SUM(F41,F47,F53,F59,F65,F72,F78)</f>
        <v>22</v>
      </c>
    </row>
  </sheetData>
  <mergeCells count="88">
    <mergeCell ref="D35:E35"/>
    <mergeCell ref="D36:E36"/>
    <mergeCell ref="B34:E34"/>
    <mergeCell ref="B35:C35"/>
    <mergeCell ref="B17:C17"/>
    <mergeCell ref="B18:C18"/>
    <mergeCell ref="C19:D19"/>
    <mergeCell ref="C20:D20"/>
    <mergeCell ref="B28:E28"/>
    <mergeCell ref="B29:C29"/>
    <mergeCell ref="B30:C30"/>
    <mergeCell ref="C31:D31"/>
    <mergeCell ref="C32:D32"/>
    <mergeCell ref="D29:E29"/>
    <mergeCell ref="D30:E30"/>
    <mergeCell ref="B23:C23"/>
    <mergeCell ref="B16:E16"/>
    <mergeCell ref="D18:E18"/>
    <mergeCell ref="D17:E17"/>
    <mergeCell ref="B10:E10"/>
    <mergeCell ref="C14:D14"/>
    <mergeCell ref="A1:F1"/>
    <mergeCell ref="A4:B4"/>
    <mergeCell ref="C13:D13"/>
    <mergeCell ref="C80:D80"/>
    <mergeCell ref="C81:D81"/>
    <mergeCell ref="D79:E79"/>
    <mergeCell ref="A2:F2"/>
    <mergeCell ref="A3:B3"/>
    <mergeCell ref="B11:C11"/>
    <mergeCell ref="B12:C12"/>
    <mergeCell ref="D11:E11"/>
    <mergeCell ref="D12:E12"/>
    <mergeCell ref="D47:E47"/>
    <mergeCell ref="B47:C47"/>
    <mergeCell ref="B36:C36"/>
    <mergeCell ref="C37:D37"/>
    <mergeCell ref="C38:D38"/>
    <mergeCell ref="D66:E66"/>
    <mergeCell ref="D65:E65"/>
    <mergeCell ref="B64:E64"/>
    <mergeCell ref="D78:E78"/>
    <mergeCell ref="B77:E77"/>
    <mergeCell ref="B78:C78"/>
    <mergeCell ref="B65:C65"/>
    <mergeCell ref="B66:C66"/>
    <mergeCell ref="B59:C59"/>
    <mergeCell ref="B60:C60"/>
    <mergeCell ref="C61:D61"/>
    <mergeCell ref="C62:D62"/>
    <mergeCell ref="D60:E60"/>
    <mergeCell ref="D59:E59"/>
    <mergeCell ref="B41:C41"/>
    <mergeCell ref="B79:C79"/>
    <mergeCell ref="C67:D67"/>
    <mergeCell ref="C68:D68"/>
    <mergeCell ref="C74:D74"/>
    <mergeCell ref="C75:D75"/>
    <mergeCell ref="D73:E73"/>
    <mergeCell ref="D72:E72"/>
    <mergeCell ref="B71:E71"/>
    <mergeCell ref="B72:C72"/>
    <mergeCell ref="B73:C73"/>
    <mergeCell ref="B40:E40"/>
    <mergeCell ref="D41:E41"/>
    <mergeCell ref="D48:E48"/>
    <mergeCell ref="C43:D43"/>
    <mergeCell ref="C44:D44"/>
    <mergeCell ref="B48:C48"/>
    <mergeCell ref="B46:E46"/>
    <mergeCell ref="B58:E58"/>
    <mergeCell ref="B54:C54"/>
    <mergeCell ref="B42:C42"/>
    <mergeCell ref="D42:E42"/>
    <mergeCell ref="B53:C53"/>
    <mergeCell ref="C49:D49"/>
    <mergeCell ref="C50:D50"/>
    <mergeCell ref="C55:D55"/>
    <mergeCell ref="C56:D56"/>
    <mergeCell ref="B52:E52"/>
    <mergeCell ref="D54:E54"/>
    <mergeCell ref="D53:E53"/>
    <mergeCell ref="B24:C24"/>
    <mergeCell ref="C25:D25"/>
    <mergeCell ref="C26:D26"/>
    <mergeCell ref="B22:E22"/>
    <mergeCell ref="D23:E23"/>
    <mergeCell ref="D24:E24"/>
  </mergeCells>
  <pageMargins left="0.7" right="0.7" top="0.75" bottom="0.75" header="0.3" footer="0.3"/>
  <pageSetup scale="86" orientation="portrait" horizontalDpi="4294967293" r:id="rId1"/>
  <rowBreaks count="1" manualBreakCount="1">
    <brk id="39" max="16383" man="1"/>
  </rowBreaks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H83"/>
  <sheetViews>
    <sheetView view="pageBreakPreview" topLeftCell="A15" zoomScale="60" zoomScaleNormal="100" workbookViewId="0">
      <selection activeCell="F83" sqref="F83"/>
    </sheetView>
  </sheetViews>
  <sheetFormatPr defaultColWidth="14.42578125" defaultRowHeight="15.75" customHeight="1"/>
  <cols>
    <col min="6" max="6" width="21.85546875" customWidth="1"/>
  </cols>
  <sheetData>
    <row r="1" spans="1:8" ht="21.95" customHeight="1">
      <c r="A1" s="375" t="s">
        <v>1193</v>
      </c>
      <c r="B1" s="379"/>
      <c r="C1" s="379"/>
      <c r="D1" s="379"/>
      <c r="E1" s="379"/>
      <c r="F1" s="379"/>
    </row>
    <row r="2" spans="1:8" ht="21.95" customHeight="1">
      <c r="A2" s="378" t="s">
        <v>647</v>
      </c>
      <c r="B2" s="379"/>
      <c r="C2" s="379"/>
      <c r="D2" s="379"/>
      <c r="E2" s="379"/>
      <c r="F2" s="379"/>
    </row>
    <row r="3" spans="1:8" ht="15.75" customHeight="1">
      <c r="A3" s="480" t="s">
        <v>585</v>
      </c>
      <c r="B3" s="412"/>
      <c r="C3" s="78" t="s">
        <v>586</v>
      </c>
      <c r="D3" s="100">
        <v>3</v>
      </c>
      <c r="E3" s="77" t="s">
        <v>587</v>
      </c>
      <c r="F3" s="101">
        <v>1</v>
      </c>
    </row>
    <row r="4" spans="1:8" ht="15.75" customHeight="1">
      <c r="A4" s="478" t="s">
        <v>588</v>
      </c>
      <c r="B4" s="415"/>
      <c r="C4" s="81" t="s">
        <v>589</v>
      </c>
      <c r="D4" s="102">
        <v>12</v>
      </c>
      <c r="E4" s="80" t="s">
        <v>590</v>
      </c>
      <c r="F4" s="103">
        <v>1</v>
      </c>
    </row>
    <row r="5" spans="1:8" ht="15.75" customHeight="1">
      <c r="C5" s="81" t="s">
        <v>648</v>
      </c>
      <c r="D5" s="102">
        <v>28</v>
      </c>
      <c r="E5" s="80" t="s">
        <v>23</v>
      </c>
      <c r="F5" s="103">
        <v>1</v>
      </c>
    </row>
    <row r="6" spans="1:8" ht="15.75" customHeight="1">
      <c r="C6" s="81" t="s">
        <v>592</v>
      </c>
      <c r="D6" s="102">
        <v>4</v>
      </c>
      <c r="F6" s="103"/>
    </row>
    <row r="7" spans="1:8" ht="15.75" customHeight="1">
      <c r="C7" s="116" t="s">
        <v>513</v>
      </c>
      <c r="D7" s="117">
        <v>5</v>
      </c>
      <c r="E7" s="72"/>
      <c r="F7" s="118"/>
    </row>
    <row r="8" spans="1:8" ht="15.75" customHeight="1">
      <c r="E8" s="119" t="s">
        <v>593</v>
      </c>
      <c r="F8" s="119">
        <f>SUM(D3:D7,F3:F5)</f>
        <v>55</v>
      </c>
    </row>
    <row r="10" spans="1:8" ht="15.75" customHeight="1">
      <c r="A10" s="309" t="s">
        <v>594</v>
      </c>
      <c r="B10" s="481" t="s">
        <v>988</v>
      </c>
      <c r="C10" s="395"/>
      <c r="D10" s="395"/>
      <c r="E10" s="396"/>
      <c r="F10" s="80" t="s">
        <v>536</v>
      </c>
    </row>
    <row r="11" spans="1:8" ht="15.75" customHeight="1">
      <c r="B11" s="471" t="s">
        <v>22</v>
      </c>
      <c r="C11" s="412"/>
      <c r="D11" s="475" t="s">
        <v>965</v>
      </c>
      <c r="E11" s="412"/>
    </row>
    <row r="12" spans="1:8" ht="15.75" customHeight="1">
      <c r="B12" s="476" t="s">
        <v>23</v>
      </c>
      <c r="C12" s="415"/>
      <c r="D12" s="470" t="s">
        <v>589</v>
      </c>
      <c r="E12" s="415"/>
    </row>
    <row r="13" spans="1:8" ht="15.75" customHeight="1">
      <c r="B13" s="99" t="s">
        <v>649</v>
      </c>
      <c r="C13" s="475" t="s">
        <v>989</v>
      </c>
      <c r="D13" s="412"/>
      <c r="E13" s="109" t="s">
        <v>650</v>
      </c>
      <c r="F13" s="102">
        <v>4</v>
      </c>
    </row>
    <row r="14" spans="1:8" ht="15.75" customHeight="1">
      <c r="B14" s="111"/>
      <c r="C14" s="476"/>
      <c r="D14" s="415"/>
      <c r="E14" s="112"/>
    </row>
    <row r="16" spans="1:8" ht="15.75" customHeight="1">
      <c r="B16" s="481" t="s">
        <v>990</v>
      </c>
      <c r="C16" s="395"/>
      <c r="D16" s="395"/>
      <c r="E16" s="396"/>
      <c r="F16" s="80" t="s">
        <v>536</v>
      </c>
      <c r="G16" s="287"/>
      <c r="H16" s="287"/>
    </row>
    <row r="17" spans="2:8" ht="15.75" customHeight="1">
      <c r="B17" s="471" t="s">
        <v>636</v>
      </c>
      <c r="C17" s="412"/>
      <c r="D17" s="475" t="s">
        <v>967</v>
      </c>
      <c r="E17" s="412"/>
      <c r="G17" s="287"/>
      <c r="H17" s="287"/>
    </row>
    <row r="18" spans="2:8" ht="15.75" customHeight="1">
      <c r="B18" s="414"/>
      <c r="C18" s="415"/>
      <c r="D18" s="470" t="s">
        <v>589</v>
      </c>
      <c r="E18" s="415"/>
      <c r="G18" s="287"/>
      <c r="H18" s="287" t="s">
        <v>212</v>
      </c>
    </row>
    <row r="19" spans="2:8" ht="15.75" customHeight="1">
      <c r="B19" s="4" t="s">
        <v>642</v>
      </c>
      <c r="C19" s="471" t="s">
        <v>601</v>
      </c>
      <c r="D19" s="412"/>
      <c r="E19" s="4" t="s">
        <v>602</v>
      </c>
      <c r="F19" s="102">
        <v>4</v>
      </c>
    </row>
    <row r="20" spans="2:8" ht="15.75" customHeight="1">
      <c r="B20" s="35"/>
      <c r="C20" s="476"/>
      <c r="D20" s="415"/>
      <c r="E20" s="35"/>
    </row>
    <row r="22" spans="2:8" ht="15.75" customHeight="1">
      <c r="B22" s="481" t="s">
        <v>991</v>
      </c>
      <c r="C22" s="395"/>
      <c r="D22" s="395"/>
      <c r="E22" s="396"/>
      <c r="F22" s="80" t="s">
        <v>536</v>
      </c>
    </row>
    <row r="23" spans="2:8" ht="15.75" customHeight="1">
      <c r="B23" s="471" t="s">
        <v>618</v>
      </c>
      <c r="C23" s="412"/>
      <c r="D23" s="419" t="s">
        <v>600</v>
      </c>
      <c r="E23" s="399"/>
      <c r="F23" s="102">
        <v>4</v>
      </c>
    </row>
    <row r="24" spans="2:8" ht="12.75">
      <c r="B24" s="476"/>
      <c r="C24" s="415"/>
      <c r="D24" s="473" t="s">
        <v>589</v>
      </c>
      <c r="E24" s="399"/>
    </row>
    <row r="25" spans="2:8" ht="12.75">
      <c r="B25" s="4" t="s">
        <v>604</v>
      </c>
      <c r="C25" s="471" t="s">
        <v>606</v>
      </c>
      <c r="D25" s="412"/>
      <c r="E25" s="4" t="s">
        <v>623</v>
      </c>
      <c r="G25" s="287"/>
    </row>
    <row r="26" spans="2:8" ht="12.75">
      <c r="B26" s="30" t="s">
        <v>522</v>
      </c>
      <c r="C26" s="476"/>
      <c r="D26" s="415"/>
      <c r="E26" s="35"/>
      <c r="G26" s="287"/>
    </row>
    <row r="28" spans="2:8" ht="12.75">
      <c r="B28" s="481" t="s">
        <v>992</v>
      </c>
      <c r="C28" s="395"/>
      <c r="D28" s="395"/>
      <c r="E28" s="396"/>
      <c r="F28" s="80" t="s">
        <v>536</v>
      </c>
    </row>
    <row r="29" spans="2:8" ht="12.75">
      <c r="B29" s="471" t="s">
        <v>640</v>
      </c>
      <c r="C29" s="412"/>
      <c r="D29" s="419" t="s">
        <v>605</v>
      </c>
      <c r="E29" s="399"/>
      <c r="F29" s="102">
        <v>4</v>
      </c>
    </row>
    <row r="30" spans="2:8" ht="12.75">
      <c r="B30" s="476"/>
      <c r="C30" s="415"/>
      <c r="D30" s="473" t="s">
        <v>589</v>
      </c>
      <c r="E30" s="399"/>
    </row>
    <row r="31" spans="2:8" ht="12.75">
      <c r="B31" s="4" t="s">
        <v>627</v>
      </c>
      <c r="C31" s="471" t="s">
        <v>633</v>
      </c>
      <c r="D31" s="412"/>
      <c r="E31" s="4" t="s">
        <v>611</v>
      </c>
    </row>
    <row r="32" spans="2:8" ht="12.75">
      <c r="B32" s="29"/>
      <c r="C32" s="414"/>
      <c r="D32" s="415"/>
      <c r="E32" s="29"/>
    </row>
    <row r="34" spans="1:8" ht="12.75">
      <c r="B34" s="481" t="s">
        <v>993</v>
      </c>
      <c r="C34" s="395"/>
      <c r="D34" s="395"/>
      <c r="E34" s="396"/>
      <c r="F34" s="80" t="s">
        <v>536</v>
      </c>
    </row>
    <row r="35" spans="1:8" ht="12.75">
      <c r="B35" s="471" t="s">
        <v>612</v>
      </c>
      <c r="C35" s="412"/>
      <c r="D35" s="475" t="s">
        <v>995</v>
      </c>
      <c r="E35" s="412"/>
      <c r="F35" s="102">
        <v>4</v>
      </c>
    </row>
    <row r="36" spans="1:8" ht="12.75">
      <c r="B36" s="476"/>
      <c r="C36" s="415"/>
      <c r="D36" s="470" t="s">
        <v>589</v>
      </c>
      <c r="E36" s="415"/>
    </row>
    <row r="37" spans="1:8" ht="12.75">
      <c r="B37" s="4" t="s">
        <v>658</v>
      </c>
      <c r="C37" s="471" t="s">
        <v>624</v>
      </c>
      <c r="D37" s="412"/>
      <c r="E37" s="4" t="s">
        <v>634</v>
      </c>
    </row>
    <row r="38" spans="1:8" ht="12.75">
      <c r="B38" s="114" t="s">
        <v>659</v>
      </c>
      <c r="C38" s="476"/>
      <c r="D38" s="415"/>
      <c r="E38" s="35"/>
    </row>
    <row r="40" spans="1:8" ht="12.75">
      <c r="B40" s="481" t="s">
        <v>996</v>
      </c>
      <c r="C40" s="395"/>
      <c r="D40" s="395"/>
      <c r="E40" s="396"/>
      <c r="F40" s="80" t="s">
        <v>536</v>
      </c>
    </row>
    <row r="41" spans="1:8" ht="12.75">
      <c r="B41" s="471" t="s">
        <v>622</v>
      </c>
      <c r="C41" s="412"/>
      <c r="D41" s="475" t="s">
        <v>997</v>
      </c>
      <c r="E41" s="412"/>
      <c r="F41" s="102">
        <v>4</v>
      </c>
    </row>
    <row r="42" spans="1:8" ht="12.75">
      <c r="B42" s="476"/>
      <c r="C42" s="415"/>
      <c r="D42" s="470" t="s">
        <v>589</v>
      </c>
      <c r="E42" s="415"/>
    </row>
    <row r="43" spans="1:8" ht="12.75">
      <c r="B43" s="4" t="s">
        <v>631</v>
      </c>
      <c r="C43" s="471" t="s">
        <v>674</v>
      </c>
      <c r="D43" s="412"/>
      <c r="E43" s="286" t="s">
        <v>617</v>
      </c>
      <c r="H43">
        <f>SUM(F13,F19,F23,F29,F35,F41)</f>
        <v>24</v>
      </c>
    </row>
    <row r="44" spans="1:8" ht="12.75">
      <c r="B44" s="114" t="s">
        <v>513</v>
      </c>
      <c r="C44" s="470" t="s">
        <v>586</v>
      </c>
      <c r="D44" s="415"/>
      <c r="E44" s="30"/>
    </row>
    <row r="45" spans="1:8" ht="12.75">
      <c r="B45" s="79"/>
      <c r="C45" s="79"/>
    </row>
    <row r="46" spans="1:8" ht="12.75">
      <c r="A46" s="310" t="s">
        <v>615</v>
      </c>
      <c r="B46" s="486" t="s">
        <v>660</v>
      </c>
      <c r="C46" s="395"/>
      <c r="D46" s="395"/>
      <c r="E46" s="396"/>
      <c r="F46" s="13" t="s">
        <v>561</v>
      </c>
    </row>
    <row r="47" spans="1:8" ht="12.75">
      <c r="B47" s="471" t="s">
        <v>620</v>
      </c>
      <c r="C47" s="412"/>
      <c r="D47" s="471" t="s">
        <v>621</v>
      </c>
      <c r="E47" s="412"/>
      <c r="F47" s="102">
        <v>4</v>
      </c>
    </row>
    <row r="48" spans="1:8" ht="12.75">
      <c r="B48" s="470" t="s">
        <v>513</v>
      </c>
      <c r="C48" s="415"/>
      <c r="D48" s="470" t="s">
        <v>589</v>
      </c>
      <c r="E48" s="415"/>
    </row>
    <row r="49" spans="2:6" ht="12.75">
      <c r="B49" s="4" t="s">
        <v>607</v>
      </c>
      <c r="C49" s="471" t="s">
        <v>609</v>
      </c>
      <c r="D49" s="412"/>
      <c r="E49" s="4" t="s">
        <v>608</v>
      </c>
    </row>
    <row r="50" spans="2:6" ht="12.75">
      <c r="B50" s="29"/>
      <c r="C50" s="414"/>
      <c r="D50" s="415"/>
      <c r="E50" s="29"/>
    </row>
    <row r="52" spans="2:6" ht="12.75">
      <c r="B52" s="481" t="s">
        <v>998</v>
      </c>
      <c r="C52" s="395"/>
      <c r="D52" s="395"/>
      <c r="E52" s="396"/>
      <c r="F52" s="13" t="s">
        <v>561</v>
      </c>
    </row>
    <row r="53" spans="2:6" ht="12.75">
      <c r="B53" s="471" t="s">
        <v>598</v>
      </c>
      <c r="C53" s="412"/>
      <c r="D53" s="471" t="s">
        <v>626</v>
      </c>
      <c r="E53" s="412"/>
      <c r="F53" s="102">
        <v>4</v>
      </c>
    </row>
    <row r="54" spans="2:6" ht="12.75">
      <c r="B54" s="476"/>
      <c r="C54" s="415"/>
      <c r="D54" s="470" t="s">
        <v>589</v>
      </c>
      <c r="E54" s="415"/>
    </row>
    <row r="55" spans="2:6" ht="12.75">
      <c r="B55" s="4" t="s">
        <v>628</v>
      </c>
      <c r="C55" s="471" t="s">
        <v>629</v>
      </c>
      <c r="D55" s="412"/>
      <c r="E55" s="4" t="s">
        <v>625</v>
      </c>
    </row>
    <row r="56" spans="2:6" ht="12.75">
      <c r="B56" s="29"/>
      <c r="C56" s="414"/>
      <c r="D56" s="415"/>
      <c r="E56" s="29"/>
    </row>
    <row r="58" spans="2:6" ht="12.75">
      <c r="B58" s="481" t="s">
        <v>672</v>
      </c>
      <c r="C58" s="395"/>
      <c r="D58" s="395"/>
      <c r="E58" s="396"/>
      <c r="F58" s="13" t="s">
        <v>561</v>
      </c>
    </row>
    <row r="59" spans="2:6" ht="12.75">
      <c r="B59" s="475" t="s">
        <v>684</v>
      </c>
      <c r="C59" s="482"/>
      <c r="D59" s="471" t="s">
        <v>632</v>
      </c>
      <c r="E59" s="412"/>
      <c r="F59" s="102">
        <v>2</v>
      </c>
    </row>
    <row r="60" spans="2:6" ht="12.75">
      <c r="B60" s="470"/>
      <c r="C60" s="483"/>
      <c r="D60" s="470" t="s">
        <v>589</v>
      </c>
      <c r="E60" s="415"/>
    </row>
    <row r="61" spans="2:6" ht="12.75">
      <c r="B61" s="4"/>
      <c r="C61" s="484"/>
      <c r="D61" s="406"/>
      <c r="E61" s="4" t="s">
        <v>595</v>
      </c>
    </row>
    <row r="62" spans="2:6" ht="12.75">
      <c r="B62" s="35"/>
      <c r="C62" s="485"/>
      <c r="D62" s="408"/>
      <c r="E62" s="114" t="s">
        <v>586</v>
      </c>
    </row>
    <row r="64" spans="2:6" ht="12.75">
      <c r="B64" s="481" t="s">
        <v>999</v>
      </c>
      <c r="C64" s="395"/>
      <c r="D64" s="395"/>
      <c r="E64" s="396"/>
      <c r="F64" s="13" t="s">
        <v>574</v>
      </c>
    </row>
    <row r="65" spans="2:8" ht="12.75">
      <c r="B65" s="471" t="s">
        <v>699</v>
      </c>
      <c r="C65" s="412"/>
      <c r="D65" s="471" t="s">
        <v>637</v>
      </c>
      <c r="E65" s="412"/>
      <c r="F65" s="102">
        <v>3</v>
      </c>
    </row>
    <row r="66" spans="2:8" ht="12.75">
      <c r="B66" s="470" t="s">
        <v>513</v>
      </c>
      <c r="C66" s="415"/>
      <c r="D66" s="470" t="s">
        <v>589</v>
      </c>
      <c r="E66" s="415"/>
    </row>
    <row r="67" spans="2:8" ht="12.75">
      <c r="B67" s="4" t="s">
        <v>639</v>
      </c>
      <c r="C67" s="471"/>
      <c r="D67" s="412"/>
      <c r="E67" s="4" t="s">
        <v>703</v>
      </c>
    </row>
    <row r="68" spans="2:8" ht="12.75">
      <c r="B68" s="35"/>
      <c r="C68" s="476"/>
      <c r="D68" s="415"/>
      <c r="E68" s="311" t="s">
        <v>659</v>
      </c>
    </row>
    <row r="71" spans="2:8" ht="12.75">
      <c r="B71" s="481" t="s">
        <v>1000</v>
      </c>
      <c r="C71" s="395"/>
      <c r="D71" s="395"/>
      <c r="E71" s="396"/>
      <c r="F71" s="13" t="s">
        <v>574</v>
      </c>
    </row>
    <row r="72" spans="2:8" ht="12.75">
      <c r="B72" s="471" t="s">
        <v>599</v>
      </c>
      <c r="C72" s="412"/>
      <c r="D72" s="477" t="s">
        <v>713</v>
      </c>
      <c r="E72" s="412"/>
      <c r="F72" s="102">
        <v>4</v>
      </c>
    </row>
    <row r="73" spans="2:8" ht="12.75">
      <c r="B73" s="470" t="s">
        <v>719</v>
      </c>
      <c r="C73" s="415"/>
      <c r="D73" s="470" t="s">
        <v>589</v>
      </c>
      <c r="E73" s="415"/>
    </row>
    <row r="74" spans="2:8" ht="12.75">
      <c r="B74" s="4" t="s">
        <v>610</v>
      </c>
      <c r="C74" s="471" t="s">
        <v>643</v>
      </c>
      <c r="D74" s="412"/>
      <c r="E74" s="4" t="s">
        <v>727</v>
      </c>
    </row>
    <row r="75" spans="2:8" ht="12.75">
      <c r="B75" s="29"/>
      <c r="C75" s="414"/>
      <c r="D75" s="415"/>
      <c r="E75" s="29"/>
    </row>
    <row r="77" spans="2:8" ht="12.75">
      <c r="B77" s="481" t="s">
        <v>1001</v>
      </c>
      <c r="C77" s="395"/>
      <c r="D77" s="395"/>
      <c r="E77" s="396"/>
      <c r="F77" s="13" t="s">
        <v>561</v>
      </c>
    </row>
    <row r="78" spans="2:8" ht="12.75">
      <c r="B78" s="471" t="s">
        <v>274</v>
      </c>
      <c r="C78" s="412"/>
      <c r="D78" s="477" t="s">
        <v>644</v>
      </c>
      <c r="E78" s="412"/>
      <c r="F78" s="80">
        <v>2</v>
      </c>
      <c r="H78">
        <f>SUM(F47,F53,F60,F59,F65,F72,F78)</f>
        <v>19</v>
      </c>
    </row>
    <row r="79" spans="2:8" ht="12.75">
      <c r="B79" s="470" t="s">
        <v>586</v>
      </c>
      <c r="C79" s="415"/>
      <c r="D79" s="470" t="s">
        <v>589</v>
      </c>
      <c r="E79" s="415"/>
    </row>
    <row r="80" spans="2:8" ht="12.75">
      <c r="B80" s="4" t="s">
        <v>645</v>
      </c>
      <c r="C80" s="471"/>
      <c r="D80" s="412"/>
      <c r="E80" s="93"/>
    </row>
    <row r="81" spans="1:6" ht="12.75">
      <c r="B81" s="114" t="s">
        <v>646</v>
      </c>
      <c r="C81" s="476" t="s">
        <v>212</v>
      </c>
      <c r="D81" s="415"/>
      <c r="E81" s="30" t="s">
        <v>212</v>
      </c>
    </row>
    <row r="82" spans="1:6" ht="12.75">
      <c r="F82" s="102" t="s">
        <v>212</v>
      </c>
    </row>
    <row r="83" spans="1:6" ht="15.75" customHeight="1">
      <c r="A83" s="366" t="s">
        <v>1194</v>
      </c>
      <c r="B83" s="367" t="s">
        <v>1195</v>
      </c>
    </row>
  </sheetData>
  <mergeCells count="88">
    <mergeCell ref="B73:C73"/>
    <mergeCell ref="B10:E10"/>
    <mergeCell ref="A1:F1"/>
    <mergeCell ref="A4:B4"/>
    <mergeCell ref="B46:E46"/>
    <mergeCell ref="C20:D20"/>
    <mergeCell ref="B47:C47"/>
    <mergeCell ref="B48:C48"/>
    <mergeCell ref="C49:D49"/>
    <mergeCell ref="C50:D50"/>
    <mergeCell ref="C14:D14"/>
    <mergeCell ref="B17:C17"/>
    <mergeCell ref="B18:C18"/>
    <mergeCell ref="C19:D19"/>
    <mergeCell ref="C13:D13"/>
    <mergeCell ref="B16:E16"/>
    <mergeCell ref="C80:D80"/>
    <mergeCell ref="C81:D81"/>
    <mergeCell ref="B77:E77"/>
    <mergeCell ref="A2:F2"/>
    <mergeCell ref="A3:B3"/>
    <mergeCell ref="D53:E53"/>
    <mergeCell ref="D48:E48"/>
    <mergeCell ref="D47:E47"/>
    <mergeCell ref="B53:C53"/>
    <mergeCell ref="C55:D55"/>
    <mergeCell ref="C56:D56"/>
    <mergeCell ref="B52:E52"/>
    <mergeCell ref="D54:E54"/>
    <mergeCell ref="B58:E58"/>
    <mergeCell ref="B54:C54"/>
    <mergeCell ref="D66:E66"/>
    <mergeCell ref="B64:E64"/>
    <mergeCell ref="D78:E78"/>
    <mergeCell ref="D79:E79"/>
    <mergeCell ref="B78:C78"/>
    <mergeCell ref="B79:C79"/>
    <mergeCell ref="C67:D67"/>
    <mergeCell ref="C68:D68"/>
    <mergeCell ref="C74:D74"/>
    <mergeCell ref="C75:D75"/>
    <mergeCell ref="D65:E65"/>
    <mergeCell ref="B71:E71"/>
    <mergeCell ref="D73:E73"/>
    <mergeCell ref="D72:E72"/>
    <mergeCell ref="B65:C65"/>
    <mergeCell ref="B66:C66"/>
    <mergeCell ref="B72:C72"/>
    <mergeCell ref="B59:C59"/>
    <mergeCell ref="B60:C60"/>
    <mergeCell ref="C61:D61"/>
    <mergeCell ref="C62:D62"/>
    <mergeCell ref="D60:E60"/>
    <mergeCell ref="D59:E59"/>
    <mergeCell ref="C44:D44"/>
    <mergeCell ref="B34:E34"/>
    <mergeCell ref="B35:C35"/>
    <mergeCell ref="B36:C36"/>
    <mergeCell ref="C37:D37"/>
    <mergeCell ref="B41:C41"/>
    <mergeCell ref="B42:C42"/>
    <mergeCell ref="B40:E40"/>
    <mergeCell ref="D41:E41"/>
    <mergeCell ref="C38:D38"/>
    <mergeCell ref="D42:E42"/>
    <mergeCell ref="D35:E35"/>
    <mergeCell ref="D36:E36"/>
    <mergeCell ref="B29:C29"/>
    <mergeCell ref="B30:C30"/>
    <mergeCell ref="C31:D31"/>
    <mergeCell ref="C32:D32"/>
    <mergeCell ref="C43:D43"/>
    <mergeCell ref="D29:E29"/>
    <mergeCell ref="D30:E30"/>
    <mergeCell ref="C26:D26"/>
    <mergeCell ref="B22:E22"/>
    <mergeCell ref="D23:E23"/>
    <mergeCell ref="D24:E24"/>
    <mergeCell ref="B28:E28"/>
    <mergeCell ref="D11:E11"/>
    <mergeCell ref="D12:E12"/>
    <mergeCell ref="B23:C23"/>
    <mergeCell ref="B24:C24"/>
    <mergeCell ref="C25:D25"/>
    <mergeCell ref="B11:C11"/>
    <mergeCell ref="B12:C12"/>
    <mergeCell ref="D18:E18"/>
    <mergeCell ref="D17:E17"/>
  </mergeCells>
  <pageMargins left="0.7" right="0.7" top="0.75" bottom="0.75" header="0.3" footer="0.3"/>
  <pageSetup scale="85" orientation="portrait" horizontalDpi="4294967293" r:id="rId1"/>
  <rowBreaks count="1" manualBreakCount="1">
    <brk id="4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D7E6B"/>
    <outlinePr summaryBelow="0" summaryRight="0"/>
  </sheetPr>
  <dimension ref="A1:AA1227"/>
  <sheetViews>
    <sheetView tabSelected="1" zoomScale="80" zoomScaleNormal="80" workbookViewId="0">
      <pane ySplit="50" topLeftCell="A51" activePane="bottomLeft" state="frozen"/>
      <selection pane="bottomLeft" activeCell="E273" sqref="E273"/>
    </sheetView>
  </sheetViews>
  <sheetFormatPr defaultColWidth="14.42578125" defaultRowHeight="21.95" customHeight="1"/>
  <cols>
    <col min="2" max="2" width="88.7109375" customWidth="1"/>
    <col min="4" max="4" width="17.7109375" customWidth="1"/>
    <col min="5" max="5" width="43.28515625" customWidth="1"/>
    <col min="6" max="6" width="17.28515625" customWidth="1"/>
    <col min="7" max="7" width="26.7109375" customWidth="1"/>
  </cols>
  <sheetData>
    <row r="1" spans="1:27" ht="21.95" customHeight="1">
      <c r="A1" s="375" t="s">
        <v>1117</v>
      </c>
      <c r="B1" s="375"/>
      <c r="C1" s="375"/>
      <c r="D1" s="375"/>
      <c r="E1" s="375"/>
      <c r="F1" s="375"/>
      <c r="G1" s="37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1.95" customHeight="1">
      <c r="A2" s="376" t="s">
        <v>1116</v>
      </c>
      <c r="B2" s="376"/>
      <c r="C2" s="376"/>
      <c r="D2" s="376"/>
      <c r="E2" s="376"/>
      <c r="F2" s="376"/>
      <c r="G2" s="37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190" customFormat="1" ht="21.95" customHeight="1">
      <c r="A3" s="377" t="s">
        <v>955</v>
      </c>
      <c r="B3" s="377"/>
      <c r="C3" s="377"/>
      <c r="D3" s="377"/>
      <c r="E3" s="377"/>
      <c r="F3" s="377"/>
      <c r="G3" s="37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1.95" customHeight="1">
      <c r="A4" s="5" t="s">
        <v>8</v>
      </c>
      <c r="B4" s="5" t="s">
        <v>9</v>
      </c>
      <c r="C4" s="5" t="s">
        <v>10</v>
      </c>
      <c r="D4" s="5" t="s">
        <v>11</v>
      </c>
      <c r="E4" s="5" t="s">
        <v>13</v>
      </c>
      <c r="F4" s="5" t="s">
        <v>15</v>
      </c>
      <c r="G4" s="5" t="s">
        <v>17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1.95" hidden="1" customHeight="1">
      <c r="A5" s="8" t="s">
        <v>18</v>
      </c>
      <c r="B5" s="10"/>
      <c r="C5" s="12"/>
      <c r="D5" s="12"/>
      <c r="E5" s="14"/>
      <c r="F5" s="14"/>
      <c r="G5" s="1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1.95" hidden="1" customHeight="1">
      <c r="A6" s="40" t="s">
        <v>24</v>
      </c>
      <c r="B6" s="18" t="s">
        <v>29</v>
      </c>
      <c r="C6" s="23"/>
      <c r="D6" s="19"/>
      <c r="E6" s="20" t="s">
        <v>34</v>
      </c>
      <c r="F6" s="21"/>
      <c r="G6" s="2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1.95" hidden="1" customHeight="1">
      <c r="A7" s="22"/>
      <c r="B7" s="18" t="s">
        <v>49</v>
      </c>
      <c r="C7" s="23"/>
      <c r="D7" s="23"/>
      <c r="E7" s="18" t="s">
        <v>57</v>
      </c>
      <c r="F7" s="23" t="s">
        <v>58</v>
      </c>
      <c r="G7" s="2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1.95" hidden="1" customHeight="1">
      <c r="A8" s="22"/>
      <c r="B8" s="21"/>
      <c r="C8" s="23"/>
      <c r="D8" s="23"/>
      <c r="E8" s="18" t="s">
        <v>64</v>
      </c>
      <c r="F8" s="23" t="s">
        <v>68</v>
      </c>
      <c r="G8" s="2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1.95" hidden="1" customHeight="1">
      <c r="A9" s="22"/>
      <c r="B9" s="21"/>
      <c r="C9" s="23"/>
      <c r="D9" s="23"/>
      <c r="E9" s="18" t="s">
        <v>79</v>
      </c>
      <c r="F9" s="23" t="s">
        <v>58</v>
      </c>
      <c r="G9" s="2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1.95" hidden="1" customHeight="1">
      <c r="A10" s="22"/>
      <c r="B10" s="21"/>
      <c r="C10" s="23"/>
      <c r="D10" s="23"/>
      <c r="E10" s="18" t="s">
        <v>84</v>
      </c>
      <c r="F10" s="23" t="s">
        <v>58</v>
      </c>
      <c r="G10" s="2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1.95" hidden="1" customHeight="1">
      <c r="A11" s="22"/>
      <c r="B11" s="21"/>
      <c r="C11" s="23"/>
      <c r="D11" s="23"/>
      <c r="E11" s="18" t="s">
        <v>92</v>
      </c>
      <c r="F11" s="23" t="s">
        <v>94</v>
      </c>
      <c r="G11" s="18" t="s">
        <v>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1.95" hidden="1" customHeight="1">
      <c r="A12" s="22"/>
      <c r="B12" s="21"/>
      <c r="C12" s="23"/>
      <c r="D12" s="23"/>
      <c r="E12" s="18" t="s">
        <v>101</v>
      </c>
      <c r="F12" s="23" t="s">
        <v>58</v>
      </c>
      <c r="G12" s="2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1.95" hidden="1" customHeight="1">
      <c r="A13" s="22"/>
      <c r="B13" s="21"/>
      <c r="C13" s="23"/>
      <c r="D13" s="23"/>
      <c r="E13" s="18" t="s">
        <v>106</v>
      </c>
      <c r="F13" s="23" t="s">
        <v>58</v>
      </c>
      <c r="G13" s="18" t="s">
        <v>107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1.95" hidden="1" customHeight="1">
      <c r="A14" s="22"/>
      <c r="B14" s="21"/>
      <c r="C14" s="23"/>
      <c r="D14" s="23"/>
      <c r="E14" s="18" t="s">
        <v>111</v>
      </c>
      <c r="F14" s="23" t="s">
        <v>58</v>
      </c>
      <c r="G14" s="2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1.95" hidden="1" customHeight="1">
      <c r="A15" s="22"/>
      <c r="B15" s="21"/>
      <c r="C15" s="23"/>
      <c r="D15" s="23"/>
      <c r="E15" s="18" t="s">
        <v>112</v>
      </c>
      <c r="F15" s="23" t="s">
        <v>113</v>
      </c>
      <c r="G15" s="18" t="s">
        <v>114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1.95" hidden="1" customHeight="1">
      <c r="A16" s="22"/>
      <c r="B16" s="21"/>
      <c r="C16" s="23"/>
      <c r="D16" s="23"/>
      <c r="E16" s="18" t="s">
        <v>115</v>
      </c>
      <c r="F16" s="23" t="s">
        <v>116</v>
      </c>
      <c r="G16" s="18" t="s">
        <v>117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1.95" hidden="1" customHeight="1">
      <c r="A17" s="22"/>
      <c r="B17" s="21"/>
      <c r="C17" s="23"/>
      <c r="D17" s="23"/>
      <c r="E17" s="18" t="s">
        <v>122</v>
      </c>
      <c r="F17" s="23" t="s">
        <v>94</v>
      </c>
      <c r="G17" s="18" t="s">
        <v>123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1.95" hidden="1" customHeight="1">
      <c r="A18" s="22"/>
      <c r="B18" s="21"/>
      <c r="C18" s="23"/>
      <c r="D18" s="23"/>
      <c r="E18" s="18" t="s">
        <v>127</v>
      </c>
      <c r="F18" s="23" t="s">
        <v>58</v>
      </c>
      <c r="G18" s="2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1.95" hidden="1" customHeight="1">
      <c r="A19" s="22"/>
      <c r="B19" s="21"/>
      <c r="C19" s="23"/>
      <c r="D19" s="23"/>
      <c r="E19" s="18" t="s">
        <v>129</v>
      </c>
      <c r="F19" s="23" t="s">
        <v>131</v>
      </c>
      <c r="G19" s="2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1.95" hidden="1" customHeight="1">
      <c r="A20" s="22"/>
      <c r="B20" s="21"/>
      <c r="C20" s="23"/>
      <c r="D20" s="23"/>
      <c r="E20" s="18" t="s">
        <v>132</v>
      </c>
      <c r="F20" s="23" t="s">
        <v>58</v>
      </c>
      <c r="G20" s="18" t="s">
        <v>133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1.95" hidden="1" customHeight="1">
      <c r="A21" s="22"/>
      <c r="B21" s="21"/>
      <c r="C21" s="23"/>
      <c r="D21" s="23"/>
      <c r="E21" s="18" t="s">
        <v>139</v>
      </c>
      <c r="F21" s="23" t="s">
        <v>58</v>
      </c>
      <c r="G21" s="2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1.95" hidden="1" customHeight="1">
      <c r="A22" s="22"/>
      <c r="B22" s="21"/>
      <c r="C22" s="23"/>
      <c r="D22" s="23"/>
      <c r="E22" s="18" t="s">
        <v>143</v>
      </c>
      <c r="F22" s="23" t="s">
        <v>58</v>
      </c>
      <c r="G22" s="18" t="s">
        <v>144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1.95" hidden="1" customHeight="1">
      <c r="A23" s="22"/>
      <c r="B23" s="21"/>
      <c r="C23" s="23"/>
      <c r="D23" s="23"/>
      <c r="E23" s="18" t="s">
        <v>149</v>
      </c>
      <c r="F23" s="23" t="s">
        <v>58</v>
      </c>
      <c r="G23" s="2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1.95" hidden="1" customHeight="1">
      <c r="A24" s="22"/>
      <c r="B24" s="21"/>
      <c r="C24" s="23"/>
      <c r="D24" s="23"/>
      <c r="E24" s="18" t="s">
        <v>155</v>
      </c>
      <c r="F24" s="23" t="s">
        <v>58</v>
      </c>
      <c r="G24" s="18" t="s">
        <v>156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1.95" hidden="1" customHeight="1">
      <c r="A25" s="22"/>
      <c r="B25" s="21"/>
      <c r="C25" s="23"/>
      <c r="D25" s="23"/>
      <c r="E25" s="18" t="s">
        <v>160</v>
      </c>
      <c r="F25" s="23" t="s">
        <v>58</v>
      </c>
      <c r="G25" s="2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1.95" hidden="1" customHeight="1">
      <c r="A26" s="22"/>
      <c r="B26" s="21"/>
      <c r="C26" s="23"/>
      <c r="D26" s="23"/>
      <c r="E26" s="18" t="s">
        <v>164</v>
      </c>
      <c r="F26" s="23" t="s">
        <v>58</v>
      </c>
      <c r="G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1.95" hidden="1" customHeight="1">
      <c r="A27" s="22"/>
      <c r="B27" s="21"/>
      <c r="C27" s="23"/>
      <c r="D27" s="23"/>
      <c r="E27" s="18" t="s">
        <v>166</v>
      </c>
      <c r="F27" s="23" t="s">
        <v>58</v>
      </c>
      <c r="G27" s="2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1.95" hidden="1" customHeight="1">
      <c r="A28" s="22"/>
      <c r="B28" s="21"/>
      <c r="C28" s="23"/>
      <c r="D28" s="23"/>
      <c r="E28" s="18" t="s">
        <v>171</v>
      </c>
      <c r="F28" s="23" t="s">
        <v>58</v>
      </c>
      <c r="G28" s="2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1.95" hidden="1" customHeight="1">
      <c r="A29" s="22"/>
      <c r="B29" s="21"/>
      <c r="C29" s="23"/>
      <c r="D29" s="23"/>
      <c r="E29" s="18" t="s">
        <v>172</v>
      </c>
      <c r="F29" s="23" t="s">
        <v>173</v>
      </c>
      <c r="G29" s="18" t="s">
        <v>174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1.95" hidden="1" customHeight="1">
      <c r="A30" s="22"/>
      <c r="B30" s="21"/>
      <c r="C30" s="23"/>
      <c r="D30" s="23"/>
      <c r="E30" s="18" t="s">
        <v>175</v>
      </c>
      <c r="F30" s="23" t="s">
        <v>113</v>
      </c>
      <c r="G30" s="2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1.95" hidden="1" customHeight="1">
      <c r="A31" s="22"/>
      <c r="B31" s="21"/>
      <c r="C31" s="23"/>
      <c r="D31" s="23"/>
      <c r="E31" s="18" t="s">
        <v>176</v>
      </c>
      <c r="F31" s="23"/>
      <c r="G31" s="2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1.95" hidden="1" customHeight="1">
      <c r="A32" s="22"/>
      <c r="B32" s="21"/>
      <c r="C32" s="23"/>
      <c r="D32" s="32"/>
      <c r="E32" s="33" t="s">
        <v>180</v>
      </c>
      <c r="F32" s="23"/>
      <c r="G32" s="2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1.95" hidden="1" customHeight="1">
      <c r="A33" s="22"/>
      <c r="B33" s="21"/>
      <c r="C33" s="23"/>
      <c r="D33" s="23"/>
      <c r="E33" s="18" t="s">
        <v>185</v>
      </c>
      <c r="F33" s="23"/>
      <c r="G33" s="18" t="s">
        <v>188</v>
      </c>
      <c r="H33" s="34" t="s">
        <v>189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1.95" hidden="1" customHeight="1">
      <c r="A34" s="22"/>
      <c r="B34" s="21"/>
      <c r="C34" s="23"/>
      <c r="D34" s="23"/>
      <c r="E34" s="18" t="s">
        <v>193</v>
      </c>
      <c r="F34" s="23"/>
      <c r="G34" s="2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1.95" hidden="1" customHeight="1">
      <c r="A35" s="22"/>
      <c r="B35" s="21"/>
      <c r="C35" s="23"/>
      <c r="D35" s="23"/>
      <c r="E35" s="18" t="s">
        <v>194</v>
      </c>
      <c r="F35" s="23"/>
      <c r="G35" s="37"/>
      <c r="H35" s="34" t="s">
        <v>195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1.95" hidden="1" customHeight="1">
      <c r="A36" s="22"/>
      <c r="B36" s="21"/>
      <c r="C36" s="23"/>
      <c r="D36" s="23"/>
      <c r="E36" s="18" t="s">
        <v>196</v>
      </c>
      <c r="F36" s="23"/>
      <c r="G36" s="2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1.95" hidden="1" customHeight="1">
      <c r="A37" s="23" t="s">
        <v>197</v>
      </c>
      <c r="B37" s="18" t="s">
        <v>198</v>
      </c>
      <c r="C37" s="23"/>
      <c r="D37" s="23"/>
      <c r="E37" s="18" t="s">
        <v>199</v>
      </c>
      <c r="F37" s="23"/>
      <c r="G37" s="18" t="s">
        <v>200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1.95" hidden="1" customHeight="1">
      <c r="A38" s="23"/>
      <c r="B38" s="21"/>
      <c r="C38" s="23"/>
      <c r="D38" s="23"/>
      <c r="E38" s="18" t="s">
        <v>201</v>
      </c>
      <c r="F38" s="21"/>
      <c r="G38" s="1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1.95" hidden="1" customHeight="1">
      <c r="A39" s="8" t="s">
        <v>202</v>
      </c>
      <c r="B39" s="10"/>
      <c r="C39" s="12"/>
      <c r="D39" s="38"/>
      <c r="E39" s="39"/>
      <c r="F39" s="14"/>
      <c r="G39" s="1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1.95" hidden="1" customHeight="1">
      <c r="A40" s="40" t="s">
        <v>203</v>
      </c>
      <c r="B40" s="18" t="s">
        <v>204</v>
      </c>
      <c r="C40" s="23"/>
      <c r="D40" s="19"/>
      <c r="E40" s="20" t="s">
        <v>205</v>
      </c>
      <c r="F40" s="21"/>
      <c r="G40" s="2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1.95" hidden="1" customHeight="1">
      <c r="A41" s="40"/>
      <c r="B41" s="21"/>
      <c r="C41" s="23"/>
      <c r="D41" s="23"/>
      <c r="E41" s="18" t="s">
        <v>206</v>
      </c>
      <c r="F41" s="23"/>
      <c r="G41" s="2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1.95" hidden="1" customHeight="1">
      <c r="A42" s="40"/>
      <c r="B42" s="21"/>
      <c r="C42" s="23"/>
      <c r="D42" s="23"/>
      <c r="E42" s="18" t="s">
        <v>207</v>
      </c>
      <c r="F42" s="23"/>
      <c r="G42" s="2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1.95" hidden="1" customHeight="1">
      <c r="A43" s="40"/>
      <c r="B43" s="21"/>
      <c r="C43" s="23"/>
      <c r="D43" s="23"/>
      <c r="E43" s="18" t="s">
        <v>208</v>
      </c>
      <c r="F43" s="23"/>
      <c r="G43" s="2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1.95" hidden="1" customHeight="1">
      <c r="A44" s="40"/>
      <c r="B44" s="21"/>
      <c r="C44" s="23"/>
      <c r="D44" s="23"/>
      <c r="E44" s="18" t="s">
        <v>209</v>
      </c>
      <c r="F44" s="23"/>
      <c r="G44" s="2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1.95" hidden="1" customHeight="1">
      <c r="A45" s="40"/>
      <c r="B45" s="21"/>
      <c r="C45" s="23"/>
      <c r="D45" s="23"/>
      <c r="E45" s="18" t="s">
        <v>210</v>
      </c>
      <c r="F45" s="23"/>
      <c r="G45" s="18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1.95" hidden="1" customHeight="1">
      <c r="A46" s="40"/>
      <c r="B46" s="21"/>
      <c r="C46" s="23"/>
      <c r="D46" s="23"/>
      <c r="E46" s="18" t="s">
        <v>211</v>
      </c>
      <c r="F46" s="23"/>
      <c r="G46" s="2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1.95" hidden="1" customHeight="1">
      <c r="A47" s="40" t="s">
        <v>212</v>
      </c>
      <c r="B47" s="18" t="s">
        <v>212</v>
      </c>
      <c r="C47" s="23"/>
      <c r="D47" s="23"/>
      <c r="E47" s="18" t="s">
        <v>213</v>
      </c>
      <c r="F47" s="23"/>
      <c r="G47" s="1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1.95" hidden="1" customHeight="1">
      <c r="A48" s="40" t="s">
        <v>214</v>
      </c>
      <c r="B48" s="18" t="s">
        <v>215</v>
      </c>
      <c r="C48" s="23">
        <v>2</v>
      </c>
      <c r="D48" s="23" t="s">
        <v>216</v>
      </c>
      <c r="E48" s="18" t="s">
        <v>217</v>
      </c>
      <c r="F48" s="23" t="s">
        <v>218</v>
      </c>
      <c r="G48" s="2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1.95" hidden="1" customHeight="1">
      <c r="A49" s="40" t="s">
        <v>219</v>
      </c>
      <c r="B49" s="18" t="s">
        <v>220</v>
      </c>
      <c r="C49" s="23"/>
      <c r="D49" s="23"/>
      <c r="E49" s="18" t="s">
        <v>221</v>
      </c>
      <c r="F49" s="23"/>
      <c r="G49" s="1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1.95" hidden="1" customHeight="1">
      <c r="A50" s="40"/>
      <c r="B50" s="21"/>
      <c r="C50" s="23"/>
      <c r="D50" s="23"/>
      <c r="E50" s="18"/>
      <c r="F50" s="23"/>
      <c r="G50" s="1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1.95" customHeight="1">
      <c r="A51" s="8" t="s">
        <v>222</v>
      </c>
      <c r="B51" s="10"/>
      <c r="C51" s="41"/>
      <c r="D51" s="42"/>
      <c r="E51" s="42"/>
      <c r="F51" s="42"/>
      <c r="G51" s="4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1.95" customHeight="1">
      <c r="A52" s="174" t="s">
        <v>332</v>
      </c>
      <c r="B52" s="18" t="s">
        <v>224</v>
      </c>
      <c r="C52" s="23">
        <v>2</v>
      </c>
      <c r="D52" s="23" t="s">
        <v>216</v>
      </c>
      <c r="E52" s="20" t="s">
        <v>225</v>
      </c>
      <c r="F52" s="23"/>
      <c r="G52" s="1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1.95" customHeight="1">
      <c r="A53" s="40"/>
      <c r="B53" s="21"/>
      <c r="C53" s="23"/>
      <c r="D53" s="23"/>
      <c r="E53" s="18" t="s">
        <v>226</v>
      </c>
      <c r="F53" s="23"/>
      <c r="G53" s="2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1.95" customHeight="1">
      <c r="A54" s="40"/>
      <c r="B54" s="21"/>
      <c r="C54" s="23"/>
      <c r="D54" s="23"/>
      <c r="E54" s="18" t="s">
        <v>228</v>
      </c>
      <c r="F54" s="23"/>
      <c r="G54" s="2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1.95" customHeight="1">
      <c r="A55" s="40"/>
      <c r="B55" s="21"/>
      <c r="C55" s="23"/>
      <c r="D55" s="23"/>
      <c r="E55" s="18" t="s">
        <v>229</v>
      </c>
      <c r="F55" s="23"/>
      <c r="G55" s="1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1.95" customHeight="1">
      <c r="A56" s="40"/>
      <c r="B56" s="21"/>
      <c r="C56" s="23"/>
      <c r="D56" s="23"/>
      <c r="E56" s="18" t="s">
        <v>230</v>
      </c>
      <c r="F56" s="23"/>
      <c r="G56" s="2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1.95" customHeight="1">
      <c r="A57" s="40"/>
      <c r="B57" s="21"/>
      <c r="C57" s="23"/>
      <c r="D57" s="23"/>
      <c r="E57" s="18" t="s">
        <v>232</v>
      </c>
      <c r="F57" s="2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1.95" customHeight="1">
      <c r="A58" s="40"/>
      <c r="B58" s="21"/>
      <c r="C58" s="23"/>
      <c r="D58" s="23"/>
      <c r="E58" s="18" t="s">
        <v>233</v>
      </c>
      <c r="F58" s="23"/>
      <c r="G58" s="2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1.95" customHeight="1">
      <c r="A59" s="40"/>
      <c r="B59" s="21"/>
      <c r="C59" s="23"/>
      <c r="D59" s="23"/>
      <c r="E59" s="18" t="s">
        <v>235</v>
      </c>
      <c r="F59" s="23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1.95" customHeight="1">
      <c r="A60" s="40"/>
      <c r="B60" s="21"/>
      <c r="C60" s="23"/>
      <c r="D60" s="23"/>
      <c r="E60" s="18" t="s">
        <v>236</v>
      </c>
      <c r="F60" s="23"/>
      <c r="G60" s="21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1.95" customHeight="1">
      <c r="A61" s="40"/>
      <c r="B61" s="21"/>
      <c r="C61" s="23"/>
      <c r="D61" s="23"/>
      <c r="E61" s="18" t="s">
        <v>239</v>
      </c>
      <c r="F61" s="23"/>
      <c r="G61" s="21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1.95" customHeight="1">
      <c r="A62" s="40"/>
      <c r="B62" s="21"/>
      <c r="C62" s="23"/>
      <c r="D62" s="23"/>
      <c r="E62" s="18" t="s">
        <v>242</v>
      </c>
      <c r="F62" s="23"/>
      <c r="G62" s="2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1.95" customHeight="1">
      <c r="A63" s="40"/>
      <c r="B63" s="21"/>
      <c r="C63" s="23"/>
      <c r="D63" s="23"/>
      <c r="E63" s="18" t="s">
        <v>244</v>
      </c>
      <c r="F63" s="23"/>
      <c r="G63" s="2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1.95" customHeight="1">
      <c r="A64" s="40" t="s">
        <v>223</v>
      </c>
      <c r="B64" s="288" t="s">
        <v>1118</v>
      </c>
      <c r="C64" s="23"/>
      <c r="D64" s="23"/>
      <c r="E64" s="18" t="s">
        <v>246</v>
      </c>
      <c r="F64" s="23"/>
      <c r="G64" s="18" t="s">
        <v>247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1.95" customHeight="1">
      <c r="A65" s="40" t="s">
        <v>248</v>
      </c>
      <c r="B65" s="18" t="s">
        <v>250</v>
      </c>
      <c r="C65" s="23"/>
      <c r="D65" s="23"/>
      <c r="E65" s="18" t="s">
        <v>251</v>
      </c>
      <c r="F65" s="23" t="s">
        <v>218</v>
      </c>
      <c r="G65" s="1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1.95" customHeight="1">
      <c r="A66" s="40"/>
      <c r="B66" s="18" t="s">
        <v>252</v>
      </c>
      <c r="C66" s="23"/>
      <c r="D66" s="23"/>
      <c r="E66" s="18"/>
      <c r="F66" s="23"/>
      <c r="G66" s="2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1.95" customHeight="1">
      <c r="A67" s="40"/>
      <c r="B67" s="18" t="s">
        <v>256</v>
      </c>
      <c r="C67" s="23"/>
      <c r="D67" s="23"/>
      <c r="E67" s="21"/>
      <c r="F67" s="23"/>
      <c r="G67" s="2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1.95" customHeight="1">
      <c r="A68" s="40"/>
      <c r="B68" s="18" t="s">
        <v>259</v>
      </c>
      <c r="C68" s="23"/>
      <c r="D68" s="50"/>
      <c r="E68" s="37"/>
      <c r="F68" s="23"/>
      <c r="G68" s="2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1.95" customHeight="1">
      <c r="A69" s="40"/>
      <c r="B69" s="18" t="s">
        <v>261</v>
      </c>
      <c r="C69" s="23"/>
      <c r="D69" s="50"/>
      <c r="E69" s="37"/>
      <c r="F69" s="23"/>
      <c r="G69" s="21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1.95" customHeight="1">
      <c r="A70" s="40"/>
      <c r="B70" s="18" t="s">
        <v>262</v>
      </c>
      <c r="C70" s="23"/>
      <c r="D70" s="50"/>
      <c r="E70" s="37"/>
      <c r="F70" s="23"/>
      <c r="G70" s="2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1.95" customHeight="1">
      <c r="A71" s="40"/>
      <c r="B71" s="18" t="s">
        <v>266</v>
      </c>
      <c r="C71" s="23">
        <v>15</v>
      </c>
      <c r="D71" s="50"/>
      <c r="E71" s="53" t="s">
        <v>267</v>
      </c>
      <c r="F71" s="23" t="s">
        <v>268</v>
      </c>
      <c r="G71" s="2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s="189" customFormat="1" ht="21.95" customHeight="1">
      <c r="A72" s="192" t="s">
        <v>824</v>
      </c>
      <c r="B72" s="13" t="s">
        <v>854</v>
      </c>
      <c r="C72" s="23"/>
      <c r="D72" s="50"/>
      <c r="E72" s="193" t="s">
        <v>855</v>
      </c>
      <c r="F72" s="335" t="s">
        <v>856</v>
      </c>
      <c r="G72" s="2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1.95" customHeight="1">
      <c r="A73" s="40" t="s">
        <v>197</v>
      </c>
      <c r="B73" s="18" t="s">
        <v>270</v>
      </c>
      <c r="C73" s="23"/>
      <c r="D73" s="50"/>
      <c r="E73" s="53" t="s">
        <v>273</v>
      </c>
      <c r="F73" s="23" t="s">
        <v>274</v>
      </c>
      <c r="G73" s="18" t="s">
        <v>275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1.95" customHeight="1">
      <c r="A74" s="8" t="s">
        <v>260</v>
      </c>
      <c r="B74" s="10"/>
      <c r="C74" s="12"/>
      <c r="D74" s="55"/>
      <c r="E74" s="56"/>
      <c r="F74" s="12"/>
      <c r="G74" s="1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1.95" customHeight="1">
      <c r="A75" s="40" t="s">
        <v>282</v>
      </c>
      <c r="B75" s="18" t="s">
        <v>283</v>
      </c>
      <c r="C75" s="23"/>
      <c r="D75" s="50"/>
      <c r="E75" s="53" t="s">
        <v>284</v>
      </c>
      <c r="F75" s="23" t="s">
        <v>285</v>
      </c>
      <c r="G75" s="21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1.95" customHeight="1">
      <c r="A76" s="40" t="s">
        <v>289</v>
      </c>
      <c r="B76" s="18" t="s">
        <v>290</v>
      </c>
      <c r="C76" s="23"/>
      <c r="D76" s="50"/>
      <c r="E76" s="350" t="s">
        <v>1119</v>
      </c>
      <c r="F76" s="23"/>
      <c r="G76" s="2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1.95" customHeight="1">
      <c r="A77" s="139"/>
      <c r="B77" s="140" t="s">
        <v>327</v>
      </c>
      <c r="C77" s="141"/>
      <c r="D77" s="141"/>
      <c r="E77" s="126"/>
      <c r="F77" s="141"/>
      <c r="G77" s="14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1.95" customHeight="1">
      <c r="A78" s="134" t="s">
        <v>203</v>
      </c>
      <c r="B78" s="148" t="s">
        <v>1120</v>
      </c>
      <c r="C78" s="136"/>
      <c r="D78" s="149" t="s">
        <v>1121</v>
      </c>
      <c r="E78" s="146" t="s">
        <v>293</v>
      </c>
      <c r="F78" s="136" t="s">
        <v>218</v>
      </c>
      <c r="G78" s="13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1.95" customHeight="1">
      <c r="A79" s="134"/>
      <c r="B79" s="146" t="s">
        <v>296</v>
      </c>
      <c r="C79" s="136"/>
      <c r="D79" s="141" t="s">
        <v>334</v>
      </c>
      <c r="E79" s="147" t="s">
        <v>297</v>
      </c>
      <c r="F79" s="136"/>
      <c r="G79" s="13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1.95" customHeight="1">
      <c r="A80" s="134"/>
      <c r="B80" s="150" t="s">
        <v>729</v>
      </c>
      <c r="C80" s="136"/>
      <c r="D80" s="487" t="s">
        <v>1122</v>
      </c>
      <c r="E80" s="147" t="s">
        <v>298</v>
      </c>
      <c r="F80" s="136"/>
      <c r="G80" s="13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1.95" customHeight="1">
      <c r="A81" s="134"/>
      <c r="B81" s="150" t="s">
        <v>1133</v>
      </c>
      <c r="C81" s="136"/>
      <c r="D81" s="487" t="s">
        <v>1123</v>
      </c>
      <c r="E81" s="147" t="s">
        <v>299</v>
      </c>
      <c r="F81" s="136"/>
      <c r="G81" s="13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1.95" customHeight="1">
      <c r="A82" s="134"/>
      <c r="B82" s="138"/>
      <c r="C82" s="136"/>
      <c r="D82" s="137"/>
      <c r="E82" s="147" t="s">
        <v>300</v>
      </c>
      <c r="F82" s="136"/>
      <c r="G82" s="138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1.95" customHeight="1">
      <c r="A83" s="134"/>
      <c r="B83" s="138"/>
      <c r="C83" s="136"/>
      <c r="D83" s="137"/>
      <c r="E83" s="147" t="s">
        <v>302</v>
      </c>
      <c r="F83" s="136"/>
      <c r="G83" s="138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1.95" customHeight="1">
      <c r="A84" s="134"/>
      <c r="B84" s="138"/>
      <c r="C84" s="136"/>
      <c r="D84" s="137"/>
      <c r="E84" s="147" t="s">
        <v>306</v>
      </c>
      <c r="F84" s="136"/>
      <c r="G84" s="13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1.95" customHeight="1">
      <c r="A85" s="134" t="s">
        <v>307</v>
      </c>
      <c r="B85" s="135" t="s">
        <v>308</v>
      </c>
      <c r="C85" s="136" t="s">
        <v>309</v>
      </c>
      <c r="D85" s="137"/>
      <c r="E85" s="148" t="s">
        <v>212</v>
      </c>
      <c r="F85" s="136" t="s">
        <v>218</v>
      </c>
      <c r="G85" s="13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1.95" customHeight="1">
      <c r="A86" s="134"/>
      <c r="B86" s="135" t="s">
        <v>310</v>
      </c>
      <c r="C86" s="136" t="s">
        <v>311</v>
      </c>
      <c r="D86" s="137"/>
      <c r="E86" s="148" t="s">
        <v>836</v>
      </c>
      <c r="F86" s="136"/>
      <c r="G86" s="13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1.95" customHeight="1">
      <c r="A87" s="134"/>
      <c r="B87" s="135" t="s">
        <v>313</v>
      </c>
      <c r="C87" s="136" t="s">
        <v>314</v>
      </c>
      <c r="D87" s="137"/>
      <c r="E87" s="135"/>
      <c r="F87" s="136"/>
      <c r="G87" s="138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1.95" customHeight="1">
      <c r="A88" s="134"/>
      <c r="B88" s="138"/>
      <c r="C88" s="136" t="s">
        <v>317</v>
      </c>
      <c r="D88" s="137"/>
      <c r="E88" s="135"/>
      <c r="F88" s="136"/>
      <c r="G88" s="13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1.95" customHeight="1">
      <c r="A89" s="134"/>
      <c r="B89" s="138"/>
      <c r="C89" s="62" t="s">
        <v>318</v>
      </c>
      <c r="D89" s="137"/>
      <c r="E89" s="135"/>
      <c r="F89" s="136"/>
      <c r="G89" s="13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1.95" customHeight="1">
      <c r="A90" s="139" t="s">
        <v>332</v>
      </c>
      <c r="B90" s="126" t="s">
        <v>333</v>
      </c>
      <c r="C90" s="141">
        <v>20</v>
      </c>
      <c r="D90" s="137"/>
      <c r="E90" s="126" t="s">
        <v>335</v>
      </c>
      <c r="F90" s="141" t="s">
        <v>336</v>
      </c>
      <c r="G90" s="14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1.95" customHeight="1">
      <c r="A91" s="139"/>
      <c r="B91" s="126" t="s">
        <v>339</v>
      </c>
      <c r="C91" s="141"/>
      <c r="D91" s="141"/>
      <c r="E91" s="152" t="s">
        <v>1124</v>
      </c>
      <c r="F91" s="141"/>
      <c r="G91" s="14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1.95" customHeight="1">
      <c r="A92" s="139" t="s">
        <v>340</v>
      </c>
      <c r="B92" s="125" t="s">
        <v>341</v>
      </c>
      <c r="C92" s="141"/>
      <c r="D92" s="141"/>
      <c r="E92" s="152" t="s">
        <v>733</v>
      </c>
      <c r="F92" s="151" t="s">
        <v>732</v>
      </c>
      <c r="G92" s="14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1.95" customHeight="1">
      <c r="A93" s="139"/>
      <c r="B93" s="126" t="s">
        <v>343</v>
      </c>
      <c r="C93" s="141"/>
      <c r="D93" s="141"/>
      <c r="E93" s="143" t="s">
        <v>344</v>
      </c>
      <c r="F93" s="141"/>
      <c r="G93" s="14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1.95" customHeight="1">
      <c r="A94" s="139"/>
      <c r="B94" s="125" t="s">
        <v>1125</v>
      </c>
      <c r="C94" s="141"/>
      <c r="D94" s="141"/>
      <c r="E94" s="143"/>
      <c r="F94" s="151" t="s">
        <v>1126</v>
      </c>
      <c r="G94" s="14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1.95" customHeight="1">
      <c r="A95" s="139" t="s">
        <v>346</v>
      </c>
      <c r="B95" s="126" t="s">
        <v>347</v>
      </c>
      <c r="C95" s="151" t="s">
        <v>1127</v>
      </c>
      <c r="D95" s="144"/>
      <c r="E95" s="143" t="s">
        <v>349</v>
      </c>
      <c r="F95" s="141" t="s">
        <v>350</v>
      </c>
      <c r="G95" s="12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1.95" customHeight="1">
      <c r="A96" s="139"/>
      <c r="B96" s="145" t="s">
        <v>351</v>
      </c>
      <c r="C96" s="151" t="s">
        <v>1128</v>
      </c>
      <c r="D96" s="141"/>
      <c r="E96" s="143" t="s">
        <v>353</v>
      </c>
      <c r="F96" s="141"/>
      <c r="G96" s="12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1.95" customHeight="1">
      <c r="A97" s="139"/>
      <c r="B97" s="142"/>
      <c r="C97" s="141" t="s">
        <v>354</v>
      </c>
      <c r="D97" s="141"/>
      <c r="E97" s="183" t="s">
        <v>817</v>
      </c>
      <c r="F97" s="141"/>
      <c r="G97" s="351" t="s">
        <v>1129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1.95" customHeight="1">
      <c r="A98" s="139"/>
      <c r="B98" s="142"/>
      <c r="C98" s="62" t="s">
        <v>356</v>
      </c>
      <c r="D98" s="141"/>
      <c r="E98" s="183" t="s">
        <v>212</v>
      </c>
      <c r="F98" s="141"/>
      <c r="G98" s="14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1.95" customHeight="1">
      <c r="A99" s="139" t="s">
        <v>359</v>
      </c>
      <c r="B99" s="126" t="s">
        <v>360</v>
      </c>
      <c r="C99" s="141"/>
      <c r="D99" s="141"/>
      <c r="E99" s="143"/>
      <c r="F99" s="141"/>
      <c r="G99" s="14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1.95" customHeight="1">
      <c r="A100" s="139"/>
      <c r="B100" s="126" t="s">
        <v>362</v>
      </c>
      <c r="C100" s="141"/>
      <c r="D100" s="141" t="s">
        <v>212</v>
      </c>
      <c r="E100" s="143" t="s">
        <v>365</v>
      </c>
      <c r="F100" s="141"/>
      <c r="G100" s="14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1.95" customHeight="1">
      <c r="A101" s="139"/>
      <c r="B101" s="126" t="s">
        <v>366</v>
      </c>
      <c r="C101" s="141"/>
      <c r="D101" s="141"/>
      <c r="E101" s="143" t="s">
        <v>367</v>
      </c>
      <c r="F101" s="141"/>
      <c r="G101" s="14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1.95" customHeight="1">
      <c r="A102" s="139"/>
      <c r="B102" s="126" t="s">
        <v>371</v>
      </c>
      <c r="C102" s="141"/>
      <c r="D102" s="141"/>
      <c r="E102" s="143" t="s">
        <v>372</v>
      </c>
      <c r="F102" s="141"/>
      <c r="G102" s="351" t="s">
        <v>1130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1.95" customHeight="1">
      <c r="A103" s="139"/>
      <c r="B103" s="142"/>
      <c r="C103" s="141"/>
      <c r="D103" s="141"/>
      <c r="E103" s="126" t="s">
        <v>374</v>
      </c>
      <c r="F103" s="141"/>
      <c r="G103" s="14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1.95" customHeight="1">
      <c r="A104" s="139" t="s">
        <v>376</v>
      </c>
      <c r="B104" s="125" t="s">
        <v>730</v>
      </c>
      <c r="C104" s="141" t="s">
        <v>348</v>
      </c>
      <c r="D104" s="151" t="s">
        <v>746</v>
      </c>
      <c r="E104" s="126" t="s">
        <v>378</v>
      </c>
      <c r="F104" s="141" t="s">
        <v>380</v>
      </c>
      <c r="G104" s="14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1.95" customHeight="1">
      <c r="A105" s="139"/>
      <c r="B105" s="142"/>
      <c r="C105" s="141" t="s">
        <v>352</v>
      </c>
      <c r="D105" s="141"/>
      <c r="E105" s="126" t="s">
        <v>381</v>
      </c>
      <c r="F105" s="141"/>
      <c r="G105" s="14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1.95" customHeight="1">
      <c r="A106" s="139"/>
      <c r="B106" s="142"/>
      <c r="C106" s="141" t="s">
        <v>384</v>
      </c>
      <c r="D106" s="141"/>
      <c r="E106" s="142"/>
      <c r="F106" s="141"/>
      <c r="G106" s="14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1.95" customHeight="1">
      <c r="A107" s="139"/>
      <c r="B107" s="142"/>
      <c r="C107" s="62" t="s">
        <v>386</v>
      </c>
      <c r="D107" s="141"/>
      <c r="E107" s="142"/>
      <c r="F107" s="141"/>
      <c r="G107" s="142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1.95" customHeight="1">
      <c r="A108" s="139" t="s">
        <v>387</v>
      </c>
      <c r="B108" s="126" t="s">
        <v>388</v>
      </c>
      <c r="C108" s="141"/>
      <c r="D108" s="141"/>
      <c r="E108" s="126" t="s">
        <v>389</v>
      </c>
      <c r="F108" s="141" t="s">
        <v>274</v>
      </c>
      <c r="G108" s="142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1.95" customHeight="1">
      <c r="A109" s="139"/>
      <c r="B109" s="142"/>
      <c r="C109" s="141"/>
      <c r="D109" s="141"/>
      <c r="E109" s="126" t="s">
        <v>390</v>
      </c>
      <c r="F109" s="141"/>
      <c r="G109" s="142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1.95" customHeight="1">
      <c r="A110" s="139" t="s">
        <v>391</v>
      </c>
      <c r="B110" s="125" t="s">
        <v>731</v>
      </c>
      <c r="C110" s="141"/>
      <c r="D110" s="141"/>
      <c r="E110" s="126"/>
      <c r="F110" s="141"/>
      <c r="G110" s="142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s="157" customFormat="1" ht="21.95" customHeight="1">
      <c r="A111" s="153"/>
      <c r="B111" s="127"/>
      <c r="C111" s="154"/>
      <c r="D111" s="154"/>
      <c r="E111" s="128"/>
      <c r="F111" s="154"/>
      <c r="G111" s="155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</row>
    <row r="112" spans="1:27" ht="21.95" customHeight="1">
      <c r="A112" s="131"/>
      <c r="B112" s="352" t="s">
        <v>1131</v>
      </c>
      <c r="C112" s="132"/>
      <c r="D112" s="132"/>
      <c r="E112" s="133"/>
      <c r="F112" s="132"/>
      <c r="G112" s="13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1.95" customHeight="1">
      <c r="A113" s="167" t="s">
        <v>734</v>
      </c>
      <c r="B113" s="159" t="s">
        <v>1132</v>
      </c>
      <c r="C113" s="160"/>
      <c r="D113" s="161" t="s">
        <v>745</v>
      </c>
      <c r="E113" s="162" t="s">
        <v>293</v>
      </c>
      <c r="F113" s="160" t="s">
        <v>218</v>
      </c>
      <c r="G113" s="16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1.95" customHeight="1">
      <c r="A114" s="158"/>
      <c r="B114" s="162" t="s">
        <v>296</v>
      </c>
      <c r="C114" s="160"/>
      <c r="D114" s="169" t="s">
        <v>735</v>
      </c>
      <c r="E114" s="165" t="s">
        <v>297</v>
      </c>
      <c r="F114" s="160"/>
      <c r="G114" s="16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1.95" customHeight="1">
      <c r="A115" s="158"/>
      <c r="B115" s="166" t="s">
        <v>212</v>
      </c>
      <c r="C115" s="160"/>
      <c r="D115" s="169" t="s">
        <v>736</v>
      </c>
      <c r="E115" s="165" t="s">
        <v>298</v>
      </c>
      <c r="F115" s="160"/>
      <c r="G115" s="16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1.95" customHeight="1">
      <c r="A116" s="158"/>
      <c r="B116" s="163"/>
      <c r="C116" s="160"/>
      <c r="D116" s="488" t="s">
        <v>738</v>
      </c>
      <c r="E116" s="165" t="s">
        <v>299</v>
      </c>
      <c r="F116" s="160"/>
      <c r="G116" s="16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1.95" customHeight="1">
      <c r="A117" s="158"/>
      <c r="B117" s="163"/>
      <c r="C117" s="160"/>
      <c r="D117" s="169" t="s">
        <v>736</v>
      </c>
      <c r="E117" s="165" t="s">
        <v>300</v>
      </c>
      <c r="F117" s="160"/>
      <c r="G117" s="16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1.95" customHeight="1">
      <c r="A118" s="158"/>
      <c r="B118" s="163"/>
      <c r="C118" s="160"/>
      <c r="D118" s="170" t="s">
        <v>737</v>
      </c>
      <c r="E118" s="165" t="s">
        <v>302</v>
      </c>
      <c r="F118" s="160"/>
      <c r="G118" s="16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1.95" customHeight="1">
      <c r="A119" s="158"/>
      <c r="B119" s="163"/>
      <c r="C119" s="160"/>
      <c r="D119" s="164"/>
      <c r="E119" s="165" t="s">
        <v>306</v>
      </c>
      <c r="F119" s="160"/>
      <c r="G119" s="16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1.95" customHeight="1">
      <c r="A120" s="167" t="s">
        <v>740</v>
      </c>
      <c r="B120" s="159" t="s">
        <v>741</v>
      </c>
      <c r="C120" s="169" t="s">
        <v>1003</v>
      </c>
      <c r="D120" s="161" t="s">
        <v>745</v>
      </c>
      <c r="E120" s="159" t="s">
        <v>739</v>
      </c>
      <c r="F120" s="160" t="s">
        <v>218</v>
      </c>
      <c r="G120" s="16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1.95" customHeight="1">
      <c r="A121" s="158"/>
      <c r="B121" s="159" t="s">
        <v>747</v>
      </c>
      <c r="C121" s="169" t="s">
        <v>742</v>
      </c>
      <c r="D121" s="164"/>
      <c r="E121" s="168"/>
      <c r="F121" s="160"/>
      <c r="G121" s="16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1.95" customHeight="1">
      <c r="A122" s="158"/>
      <c r="B122" s="168" t="s">
        <v>313</v>
      </c>
      <c r="C122" s="169" t="s">
        <v>743</v>
      </c>
      <c r="D122" s="164"/>
      <c r="E122" s="168"/>
      <c r="F122" s="160"/>
      <c r="G122" s="16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1.95" customHeight="1">
      <c r="A123" s="158"/>
      <c r="B123" s="163"/>
      <c r="C123" s="169" t="s">
        <v>744</v>
      </c>
      <c r="D123" s="164"/>
      <c r="E123" s="168"/>
      <c r="F123" s="160"/>
      <c r="G123" s="16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1.95" customHeight="1">
      <c r="A124" s="158"/>
      <c r="B124" s="163"/>
      <c r="C124" s="171" t="s">
        <v>1004</v>
      </c>
      <c r="D124" s="164"/>
      <c r="E124" s="168"/>
      <c r="F124" s="160"/>
      <c r="G124" s="16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1.95" customHeight="1">
      <c r="A125" s="172" t="s">
        <v>748</v>
      </c>
      <c r="B125" s="129" t="s">
        <v>728</v>
      </c>
      <c r="C125" s="374" t="s">
        <v>212</v>
      </c>
      <c r="D125" s="132"/>
      <c r="E125" s="133"/>
      <c r="F125" s="132"/>
      <c r="G125" s="13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1.95" customHeight="1">
      <c r="A126" s="131"/>
      <c r="B126" s="130" t="s">
        <v>339</v>
      </c>
      <c r="C126" s="132"/>
      <c r="D126" s="132"/>
      <c r="E126" s="133"/>
      <c r="F126" s="353" t="s">
        <v>904</v>
      </c>
      <c r="G126" s="13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1.95" customHeight="1">
      <c r="A127" s="172" t="s">
        <v>391</v>
      </c>
      <c r="B127" s="129" t="s">
        <v>749</v>
      </c>
      <c r="C127" s="132"/>
      <c r="D127" s="132"/>
      <c r="E127" s="173" t="s">
        <v>750</v>
      </c>
      <c r="F127" s="132"/>
      <c r="G127" s="13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1.95" customHeight="1">
      <c r="A128" s="131"/>
      <c r="B128" s="130" t="s">
        <v>343</v>
      </c>
      <c r="C128" s="132"/>
      <c r="D128" s="132"/>
      <c r="E128" s="133"/>
      <c r="F128" s="132"/>
      <c r="G128" s="13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1.95" customHeight="1">
      <c r="A129" s="131"/>
      <c r="B129" s="129" t="s">
        <v>1134</v>
      </c>
      <c r="C129" s="132"/>
      <c r="D129" s="132"/>
      <c r="E129" s="133"/>
      <c r="F129" s="353" t="s">
        <v>1135</v>
      </c>
      <c r="G129" s="13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1.95" customHeight="1">
      <c r="A130" s="174" t="s">
        <v>751</v>
      </c>
      <c r="B130" s="175" t="s">
        <v>752</v>
      </c>
      <c r="C130" s="176" t="s">
        <v>1005</v>
      </c>
      <c r="D130" s="23"/>
      <c r="E130" s="21"/>
      <c r="F130" s="23"/>
      <c r="G130" s="21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1.95" customHeight="1">
      <c r="A131" s="40"/>
      <c r="B131" s="175" t="s">
        <v>756</v>
      </c>
      <c r="C131" s="176" t="s">
        <v>753</v>
      </c>
      <c r="D131" s="23"/>
      <c r="E131" s="21"/>
      <c r="F131" s="23"/>
      <c r="G131" s="21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1.95" customHeight="1">
      <c r="A132" s="40"/>
      <c r="B132" s="175" t="s">
        <v>771</v>
      </c>
      <c r="C132" s="176" t="s">
        <v>754</v>
      </c>
      <c r="D132" s="23"/>
      <c r="E132" s="175" t="s">
        <v>837</v>
      </c>
      <c r="F132" s="176" t="s">
        <v>274</v>
      </c>
      <c r="G132" s="21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1.95" customHeight="1">
      <c r="A133" s="40"/>
      <c r="B133" s="21"/>
      <c r="C133" s="176" t="s">
        <v>755</v>
      </c>
      <c r="D133" s="23"/>
      <c r="E133" s="21"/>
      <c r="F133" s="23"/>
      <c r="G133" s="21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1.95" customHeight="1">
      <c r="A134" s="40"/>
      <c r="B134" s="21"/>
      <c r="C134" s="177" t="s">
        <v>1006</v>
      </c>
      <c r="D134" s="23"/>
      <c r="E134" s="21"/>
      <c r="F134" s="23"/>
      <c r="G134" s="21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1.95" customHeight="1">
      <c r="A135" s="174" t="s">
        <v>757</v>
      </c>
      <c r="B135" s="175" t="s">
        <v>758</v>
      </c>
      <c r="C135" s="372" t="s">
        <v>212</v>
      </c>
      <c r="D135" s="23"/>
      <c r="E135" s="175" t="s">
        <v>759</v>
      </c>
      <c r="F135" s="23"/>
      <c r="G135" s="21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1.95" customHeight="1">
      <c r="A136" s="40"/>
      <c r="B136" s="175" t="s">
        <v>761</v>
      </c>
      <c r="C136" s="23"/>
      <c r="D136" s="23"/>
      <c r="E136" s="175" t="s">
        <v>767</v>
      </c>
      <c r="F136" s="176" t="s">
        <v>22</v>
      </c>
      <c r="G136" s="21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1.95" customHeight="1">
      <c r="A137" s="40"/>
      <c r="B137" s="175" t="s">
        <v>762</v>
      </c>
      <c r="C137" s="23"/>
      <c r="D137" s="23"/>
      <c r="E137" s="175" t="s">
        <v>768</v>
      </c>
      <c r="F137" s="23"/>
      <c r="G137" s="21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1.95" customHeight="1">
      <c r="A138" s="40"/>
      <c r="B138" s="175" t="s">
        <v>785</v>
      </c>
      <c r="C138" s="23"/>
      <c r="D138" s="23"/>
      <c r="E138" s="175"/>
      <c r="F138" s="176" t="s">
        <v>22</v>
      </c>
      <c r="G138" s="21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1.95" customHeight="1">
      <c r="A139" s="40"/>
      <c r="B139" s="175" t="s">
        <v>763</v>
      </c>
      <c r="C139" s="23"/>
      <c r="D139" s="23"/>
      <c r="E139" s="175" t="s">
        <v>760</v>
      </c>
      <c r="F139" s="176" t="s">
        <v>22</v>
      </c>
      <c r="G139" s="21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1.95" customHeight="1">
      <c r="A140" s="40"/>
      <c r="B140" s="175" t="s">
        <v>764</v>
      </c>
      <c r="C140" s="23"/>
      <c r="D140" s="23"/>
      <c r="E140" s="191" t="s">
        <v>1007</v>
      </c>
      <c r="F140" s="176" t="s">
        <v>766</v>
      </c>
      <c r="G140" s="21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1.95" customHeight="1">
      <c r="A141" s="40"/>
      <c r="B141" s="175" t="s">
        <v>1136</v>
      </c>
      <c r="C141" s="23"/>
      <c r="D141" s="23"/>
      <c r="E141" s="21"/>
      <c r="F141" s="176" t="s">
        <v>765</v>
      </c>
      <c r="G141" s="2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1.95" customHeight="1">
      <c r="A142" s="40"/>
      <c r="B142" s="175" t="s">
        <v>1137</v>
      </c>
      <c r="C142" s="23"/>
      <c r="D142" s="23"/>
      <c r="E142" s="21"/>
      <c r="F142" s="176" t="s">
        <v>268</v>
      </c>
      <c r="G142" s="21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1.95" customHeight="1">
      <c r="A143" s="174" t="s">
        <v>769</v>
      </c>
      <c r="B143" s="175" t="s">
        <v>770</v>
      </c>
      <c r="C143" s="23"/>
      <c r="D143" s="23"/>
      <c r="E143" s="175"/>
      <c r="F143" s="176" t="s">
        <v>772</v>
      </c>
      <c r="G143" s="21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1.95" customHeight="1">
      <c r="A144" s="178" t="s">
        <v>295</v>
      </c>
      <c r="B144" s="10"/>
      <c r="C144" s="12"/>
      <c r="D144" s="55"/>
      <c r="E144" s="56"/>
      <c r="F144" s="12"/>
      <c r="G144" s="1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1.95" customHeight="1">
      <c r="A145" s="174" t="s">
        <v>773</v>
      </c>
      <c r="B145" s="175" t="s">
        <v>857</v>
      </c>
      <c r="C145" s="23"/>
      <c r="D145" s="23"/>
      <c r="E145" s="175" t="s">
        <v>774</v>
      </c>
      <c r="F145" s="176" t="s">
        <v>775</v>
      </c>
      <c r="G145" s="21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1.95" customHeight="1">
      <c r="A146" s="174" t="s">
        <v>282</v>
      </c>
      <c r="B146" s="175" t="s">
        <v>776</v>
      </c>
      <c r="C146" s="23"/>
      <c r="D146" s="23"/>
      <c r="E146" s="175" t="s">
        <v>778</v>
      </c>
      <c r="F146" s="176" t="s">
        <v>350</v>
      </c>
      <c r="G146" s="2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1.95" customHeight="1">
      <c r="A147" s="40"/>
      <c r="B147" s="175" t="s">
        <v>779</v>
      </c>
      <c r="C147" s="23"/>
      <c r="D147" s="23"/>
      <c r="E147" s="175" t="s">
        <v>777</v>
      </c>
      <c r="F147" s="23"/>
      <c r="G147" s="21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1.95" customHeight="1">
      <c r="A148" s="40"/>
      <c r="B148" s="175" t="s">
        <v>780</v>
      </c>
      <c r="C148" s="23"/>
      <c r="D148" s="23"/>
      <c r="E148" s="21"/>
      <c r="F148" s="23"/>
      <c r="G148" s="21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1.95" customHeight="1">
      <c r="A149" s="174" t="s">
        <v>203</v>
      </c>
      <c r="B149" s="175" t="s">
        <v>781</v>
      </c>
      <c r="C149" s="176" t="s">
        <v>352</v>
      </c>
      <c r="D149" s="179" t="s">
        <v>783</v>
      </c>
      <c r="E149" s="175" t="s">
        <v>784</v>
      </c>
      <c r="F149" s="23"/>
      <c r="G149" s="333" t="s">
        <v>212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1.95" customHeight="1">
      <c r="A150" s="40"/>
      <c r="B150" s="21"/>
      <c r="C150" s="176" t="s">
        <v>782</v>
      </c>
      <c r="D150" s="176" t="s">
        <v>838</v>
      </c>
      <c r="E150" s="21"/>
      <c r="F150" s="23"/>
      <c r="G150" s="2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1.95" customHeight="1">
      <c r="A151" s="174" t="s">
        <v>223</v>
      </c>
      <c r="B151" s="175" t="s">
        <v>758</v>
      </c>
      <c r="C151" s="23"/>
      <c r="D151" s="23"/>
      <c r="E151" s="21"/>
      <c r="F151" s="23"/>
      <c r="G151" s="21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1.95" customHeight="1">
      <c r="A152" s="40"/>
      <c r="B152" s="175" t="s">
        <v>1138</v>
      </c>
      <c r="C152" s="23"/>
      <c r="D152" s="23"/>
      <c r="E152" s="21"/>
      <c r="F152" s="176" t="s">
        <v>786</v>
      </c>
      <c r="G152" s="2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1.95" customHeight="1">
      <c r="A153" s="40"/>
      <c r="B153" s="175" t="s">
        <v>794</v>
      </c>
      <c r="C153" s="23"/>
      <c r="D153" s="23"/>
      <c r="E153" s="175" t="s">
        <v>788</v>
      </c>
      <c r="F153" s="23"/>
      <c r="G153" s="175" t="s">
        <v>787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1.95" customHeight="1">
      <c r="A154" s="40"/>
      <c r="B154" s="175" t="s">
        <v>858</v>
      </c>
      <c r="C154" s="23"/>
      <c r="D154" s="23"/>
      <c r="E154" s="175" t="s">
        <v>789</v>
      </c>
      <c r="F154" s="23"/>
      <c r="G154" s="175" t="s">
        <v>212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1.95" customHeight="1">
      <c r="A155" s="40"/>
      <c r="B155" s="175" t="s">
        <v>859</v>
      </c>
      <c r="C155" s="23"/>
      <c r="D155" s="23"/>
      <c r="E155" s="175" t="s">
        <v>790</v>
      </c>
      <c r="F155" s="23"/>
      <c r="G155" s="21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1.95" customHeight="1">
      <c r="A156" s="40"/>
      <c r="B156" s="175" t="s">
        <v>812</v>
      </c>
      <c r="C156" s="23"/>
      <c r="D156" s="23"/>
      <c r="E156" s="175" t="s">
        <v>791</v>
      </c>
      <c r="F156" s="23"/>
      <c r="G156" s="21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1.95" customHeight="1">
      <c r="A157" s="40"/>
      <c r="B157" s="175" t="s">
        <v>860</v>
      </c>
      <c r="C157" s="23"/>
      <c r="D157" s="23"/>
      <c r="E157" s="175" t="s">
        <v>792</v>
      </c>
      <c r="F157" s="23"/>
      <c r="G157" s="21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1.95" customHeight="1">
      <c r="A158" s="40"/>
      <c r="B158" s="175" t="s">
        <v>861</v>
      </c>
      <c r="C158" s="23"/>
      <c r="D158" s="23"/>
      <c r="E158" s="175" t="s">
        <v>793</v>
      </c>
      <c r="F158" s="23"/>
      <c r="G158" s="21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1.95" customHeight="1">
      <c r="A159" s="174" t="s">
        <v>795</v>
      </c>
      <c r="B159" s="175" t="s">
        <v>796</v>
      </c>
      <c r="C159" s="23"/>
      <c r="D159" s="182" t="s">
        <v>797</v>
      </c>
      <c r="E159" s="175" t="s">
        <v>799</v>
      </c>
      <c r="F159" s="176" t="s">
        <v>806</v>
      </c>
      <c r="G159" s="21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1.95" customHeight="1">
      <c r="A160" s="40"/>
      <c r="B160" s="175"/>
      <c r="C160" s="23"/>
      <c r="D160" s="182" t="s">
        <v>798</v>
      </c>
      <c r="E160" s="175" t="s">
        <v>800</v>
      </c>
      <c r="F160" s="23"/>
      <c r="G160" s="21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1.95" customHeight="1">
      <c r="A161" s="174" t="s">
        <v>807</v>
      </c>
      <c r="B161" s="175" t="s">
        <v>808</v>
      </c>
      <c r="C161" s="23"/>
      <c r="D161" s="23">
        <v>43</v>
      </c>
      <c r="E161" s="175" t="s">
        <v>805</v>
      </c>
      <c r="F161" s="176" t="s">
        <v>806</v>
      </c>
      <c r="G161" s="21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1.95" customHeight="1">
      <c r="A162" s="40"/>
      <c r="B162" s="175" t="s">
        <v>1140</v>
      </c>
      <c r="C162" s="23"/>
      <c r="D162" s="23"/>
      <c r="E162" s="175" t="s">
        <v>804</v>
      </c>
      <c r="F162" s="23"/>
      <c r="G162" s="21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1.95" customHeight="1">
      <c r="A163" s="174" t="s">
        <v>809</v>
      </c>
      <c r="B163" s="175" t="s">
        <v>810</v>
      </c>
      <c r="C163" s="23"/>
      <c r="D163" s="23"/>
      <c r="E163" s="175" t="s">
        <v>811</v>
      </c>
      <c r="F163" s="176" t="s">
        <v>22</v>
      </c>
      <c r="G163" s="21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1.95" customHeight="1">
      <c r="A164" s="40"/>
      <c r="B164" s="175"/>
      <c r="C164" s="23"/>
      <c r="D164" s="23"/>
      <c r="E164" s="175" t="s">
        <v>1141</v>
      </c>
      <c r="F164" s="23"/>
      <c r="G164" s="21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1.95" customHeight="1">
      <c r="A165" s="174" t="s">
        <v>248</v>
      </c>
      <c r="B165" s="175" t="s">
        <v>813</v>
      </c>
      <c r="C165" s="23"/>
      <c r="D165" s="23"/>
      <c r="E165" s="175" t="s">
        <v>814</v>
      </c>
      <c r="F165" s="176" t="s">
        <v>806</v>
      </c>
      <c r="G165" s="21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1.95" customHeight="1">
      <c r="A166" s="40"/>
      <c r="B166" s="175" t="s">
        <v>815</v>
      </c>
      <c r="C166" s="23">
        <v>55</v>
      </c>
      <c r="D166" s="23"/>
      <c r="E166" s="175" t="s">
        <v>820</v>
      </c>
      <c r="F166" s="176" t="s">
        <v>350</v>
      </c>
      <c r="G166" s="21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1.95" customHeight="1">
      <c r="A167" s="40"/>
      <c r="B167" s="175"/>
      <c r="C167" s="23"/>
      <c r="D167" s="23"/>
      <c r="E167" s="175" t="s">
        <v>816</v>
      </c>
      <c r="F167" s="23"/>
      <c r="G167" s="21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1.95" customHeight="1">
      <c r="A168" s="174" t="s">
        <v>346</v>
      </c>
      <c r="B168" s="175" t="s">
        <v>818</v>
      </c>
      <c r="C168" s="23"/>
      <c r="D168" s="23"/>
      <c r="E168" s="175"/>
      <c r="F168" s="23"/>
      <c r="G168" s="21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s="124" customFormat="1" ht="21.95" customHeight="1">
      <c r="A169" s="40"/>
      <c r="B169" s="175" t="s">
        <v>821</v>
      </c>
      <c r="C169" s="23"/>
      <c r="D169" s="23"/>
      <c r="E169" s="175"/>
      <c r="F169" s="23"/>
      <c r="G169" s="21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s="124" customFormat="1" ht="21.95" customHeight="1">
      <c r="A170" s="40"/>
      <c r="B170" s="175" t="s">
        <v>844</v>
      </c>
      <c r="C170" s="335" t="s">
        <v>847</v>
      </c>
      <c r="D170" s="23"/>
      <c r="E170" s="175" t="s">
        <v>819</v>
      </c>
      <c r="F170" s="23"/>
      <c r="G170" s="21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s="124" customFormat="1" ht="21.95" customHeight="1">
      <c r="A171" s="40"/>
      <c r="B171" s="175" t="s">
        <v>845</v>
      </c>
      <c r="C171" s="335" t="s">
        <v>848</v>
      </c>
      <c r="D171" s="23"/>
      <c r="E171" s="175"/>
      <c r="F171" s="23"/>
      <c r="G171" s="21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s="124" customFormat="1" ht="21.95" customHeight="1">
      <c r="A172" s="40"/>
      <c r="B172" s="175" t="s">
        <v>846</v>
      </c>
      <c r="C172" s="335" t="s">
        <v>849</v>
      </c>
      <c r="D172" s="23"/>
      <c r="E172" s="175"/>
      <c r="F172" s="23"/>
      <c r="G172" s="21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s="124" customFormat="1" ht="21.95" customHeight="1">
      <c r="A173" s="174" t="s">
        <v>748</v>
      </c>
      <c r="B173" s="175" t="s">
        <v>818</v>
      </c>
      <c r="C173" s="23"/>
      <c r="D173" s="23"/>
      <c r="E173" s="175"/>
      <c r="F173" s="23"/>
      <c r="G173" s="21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s="124" customFormat="1" ht="21.95" customHeight="1">
      <c r="A174" s="40"/>
      <c r="B174" s="175" t="s">
        <v>822</v>
      </c>
      <c r="C174" s="23">
        <v>28</v>
      </c>
      <c r="D174" s="23"/>
      <c r="E174" s="175" t="s">
        <v>767</v>
      </c>
      <c r="F174" s="23"/>
      <c r="G174" s="21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1.95" customHeight="1">
      <c r="A175" s="40"/>
      <c r="B175" s="175"/>
      <c r="C175" s="23"/>
      <c r="D175" s="23"/>
      <c r="E175" s="175" t="s">
        <v>768</v>
      </c>
      <c r="F175" s="23"/>
      <c r="G175" s="21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1.95" customHeight="1">
      <c r="A176" s="174" t="s">
        <v>359</v>
      </c>
      <c r="B176" s="175" t="s">
        <v>823</v>
      </c>
      <c r="C176" s="23"/>
      <c r="D176" s="23"/>
      <c r="E176" s="175" t="s">
        <v>760</v>
      </c>
      <c r="F176" s="23"/>
      <c r="G176" s="2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1.95" customHeight="1">
      <c r="A177" s="174" t="s">
        <v>824</v>
      </c>
      <c r="B177" s="175" t="s">
        <v>825</v>
      </c>
      <c r="C177" s="23">
        <v>43</v>
      </c>
      <c r="D177" s="23"/>
      <c r="E177" s="175" t="s">
        <v>826</v>
      </c>
      <c r="F177" s="176" t="s">
        <v>828</v>
      </c>
      <c r="G177" s="2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s="124" customFormat="1" ht="21.95" customHeight="1">
      <c r="A178" s="174" t="s">
        <v>212</v>
      </c>
      <c r="B178" s="175" t="s">
        <v>829</v>
      </c>
      <c r="C178" s="23"/>
      <c r="D178" s="23"/>
      <c r="E178" s="175" t="s">
        <v>827</v>
      </c>
      <c r="F178" s="23"/>
      <c r="G178" s="2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s="124" customFormat="1" ht="21.95" customHeight="1">
      <c r="A179" s="174" t="s">
        <v>830</v>
      </c>
      <c r="B179" s="175" t="s">
        <v>862</v>
      </c>
      <c r="C179" s="23"/>
      <c r="D179" s="23"/>
      <c r="E179" s="21"/>
      <c r="F179" s="23"/>
      <c r="G179" s="2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s="124" customFormat="1" ht="21.95" customHeight="1">
      <c r="A180" s="40"/>
      <c r="B180" s="175" t="s">
        <v>863</v>
      </c>
      <c r="C180" s="23"/>
      <c r="D180" s="23"/>
      <c r="E180" s="21"/>
      <c r="F180" s="23"/>
      <c r="G180" s="2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s="124" customFormat="1" ht="21.95" customHeight="1">
      <c r="A181" s="40"/>
      <c r="B181" s="175" t="s">
        <v>831</v>
      </c>
      <c r="C181" s="23"/>
      <c r="D181" s="23"/>
      <c r="E181" s="21"/>
      <c r="F181" s="23"/>
      <c r="G181" s="2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s="124" customFormat="1" ht="21.95" customHeight="1">
      <c r="A182" s="174" t="s">
        <v>197</v>
      </c>
      <c r="B182" s="175" t="s">
        <v>832</v>
      </c>
      <c r="C182" s="23"/>
      <c r="D182" s="23"/>
      <c r="E182" s="175" t="s">
        <v>842</v>
      </c>
      <c r="F182" s="23"/>
      <c r="G182" s="2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s="124" customFormat="1" ht="21.95" customHeight="1">
      <c r="A183" s="40"/>
      <c r="B183" s="175" t="s">
        <v>833</v>
      </c>
      <c r="C183" s="23">
        <v>55</v>
      </c>
      <c r="D183" s="23"/>
      <c r="E183" s="175" t="s">
        <v>850</v>
      </c>
      <c r="F183" s="23"/>
      <c r="G183" s="2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s="124" customFormat="1" ht="21.95" customHeight="1">
      <c r="A184" s="40"/>
      <c r="B184" s="21"/>
      <c r="C184" s="23"/>
      <c r="D184" s="23"/>
      <c r="E184" s="175" t="s">
        <v>834</v>
      </c>
      <c r="F184" s="23"/>
      <c r="G184" s="2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s="124" customFormat="1" ht="21.95" customHeight="1">
      <c r="A185" s="40"/>
      <c r="B185" s="21"/>
      <c r="C185" s="23"/>
      <c r="D185" s="23"/>
      <c r="E185" s="175" t="s">
        <v>835</v>
      </c>
      <c r="F185" s="23"/>
      <c r="G185" s="2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s="124" customFormat="1" ht="21.95" customHeight="1">
      <c r="A186" s="192" t="s">
        <v>757</v>
      </c>
      <c r="B186" s="333" t="s">
        <v>852</v>
      </c>
      <c r="C186" s="23">
        <v>39</v>
      </c>
      <c r="D186" s="23"/>
      <c r="E186" s="175" t="s">
        <v>760</v>
      </c>
      <c r="F186" s="23"/>
      <c r="G186" s="2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s="124" customFormat="1" ht="21.95" customHeight="1">
      <c r="A187" s="40"/>
      <c r="B187" s="21"/>
      <c r="C187" s="23"/>
      <c r="D187" s="23"/>
      <c r="E187" s="175" t="s">
        <v>767</v>
      </c>
      <c r="F187" s="23"/>
      <c r="G187" s="2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s="124" customFormat="1" ht="21.95" customHeight="1">
      <c r="A188" s="40"/>
      <c r="B188" s="21"/>
      <c r="C188" s="23"/>
      <c r="D188" s="23"/>
      <c r="E188" s="175" t="s">
        <v>768</v>
      </c>
      <c r="F188" s="23"/>
      <c r="G188" s="2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s="189" customFormat="1" ht="21.95" customHeight="1">
      <c r="A189" s="192" t="s">
        <v>769</v>
      </c>
      <c r="B189" s="175" t="s">
        <v>1142</v>
      </c>
      <c r="C189" s="23"/>
      <c r="D189" s="23"/>
      <c r="E189" s="175"/>
      <c r="F189" s="335" t="s">
        <v>853</v>
      </c>
      <c r="G189" s="2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s="189" customFormat="1" ht="21.95" customHeight="1">
      <c r="A190" s="178" t="s">
        <v>345</v>
      </c>
      <c r="B190" s="10"/>
      <c r="C190" s="12"/>
      <c r="D190" s="55"/>
      <c r="E190" s="56"/>
      <c r="F190" s="12"/>
      <c r="G190" s="1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s="157" customFormat="1" ht="21.95" customHeight="1">
      <c r="A191" s="489" t="s">
        <v>773</v>
      </c>
      <c r="B191" s="490" t="s">
        <v>1143</v>
      </c>
      <c r="C191" s="491"/>
      <c r="D191" s="491"/>
      <c r="E191" s="492"/>
      <c r="F191" s="493"/>
      <c r="G191" s="155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</row>
    <row r="192" spans="1:27" s="157" customFormat="1" ht="21.95" customHeight="1">
      <c r="A192" s="489"/>
      <c r="B192" s="494" t="s">
        <v>883</v>
      </c>
      <c r="C192" s="491"/>
      <c r="D192" s="491"/>
      <c r="E192" s="492"/>
      <c r="F192" s="493"/>
      <c r="G192" s="155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</row>
    <row r="193" spans="1:27" s="157" customFormat="1" ht="21.95" customHeight="1">
      <c r="A193" s="489" t="s">
        <v>282</v>
      </c>
      <c r="B193" s="494" t="s">
        <v>891</v>
      </c>
      <c r="C193" s="491">
        <v>55</v>
      </c>
      <c r="D193" s="491"/>
      <c r="E193" s="492" t="s">
        <v>892</v>
      </c>
      <c r="F193" s="495" t="s">
        <v>894</v>
      </c>
      <c r="G193" s="155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</row>
    <row r="194" spans="1:27" s="157" customFormat="1" ht="21.95" customHeight="1">
      <c r="A194" s="489"/>
      <c r="B194" s="494"/>
      <c r="C194" s="491"/>
      <c r="D194" s="491"/>
      <c r="E194" s="492" t="s">
        <v>893</v>
      </c>
      <c r="F194" s="493"/>
      <c r="G194" s="155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</row>
    <row r="195" spans="1:27" s="157" customFormat="1" ht="21.95" customHeight="1">
      <c r="A195" s="489" t="s">
        <v>289</v>
      </c>
      <c r="B195" s="494" t="s">
        <v>1144</v>
      </c>
      <c r="C195" s="491"/>
      <c r="D195" s="491"/>
      <c r="E195" s="492" t="s">
        <v>885</v>
      </c>
      <c r="F195" s="493"/>
      <c r="G195" s="496" t="s">
        <v>886</v>
      </c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</row>
    <row r="196" spans="1:27" s="157" customFormat="1" ht="21.95" customHeight="1">
      <c r="A196" s="489"/>
      <c r="B196" s="494" t="s">
        <v>888</v>
      </c>
      <c r="C196" s="491"/>
      <c r="D196" s="491"/>
      <c r="E196" s="492" t="s">
        <v>889</v>
      </c>
      <c r="F196" s="493"/>
      <c r="G196" s="496" t="s">
        <v>887</v>
      </c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</row>
    <row r="197" spans="1:27" s="157" customFormat="1" ht="21.95" customHeight="1">
      <c r="A197" s="489"/>
      <c r="B197" s="494" t="s">
        <v>869</v>
      </c>
      <c r="C197" s="491"/>
      <c r="D197" s="491"/>
      <c r="E197" s="492" t="s">
        <v>890</v>
      </c>
      <c r="F197" s="493"/>
      <c r="G197" s="155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</row>
    <row r="198" spans="1:27" s="157" customFormat="1" ht="21.95" customHeight="1">
      <c r="A198" s="489"/>
      <c r="B198" s="494" t="s">
        <v>908</v>
      </c>
      <c r="C198" s="491"/>
      <c r="D198" s="491"/>
      <c r="E198" s="492"/>
      <c r="F198" s="493"/>
      <c r="G198" s="497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</row>
    <row r="199" spans="1:27" s="157" customFormat="1" ht="21.95" customHeight="1">
      <c r="A199" s="489" t="s">
        <v>203</v>
      </c>
      <c r="B199" s="494" t="s">
        <v>895</v>
      </c>
      <c r="C199" s="491">
        <v>55</v>
      </c>
      <c r="D199" s="498" t="s">
        <v>923</v>
      </c>
      <c r="E199" s="492" t="s">
        <v>896</v>
      </c>
      <c r="F199" s="495" t="s">
        <v>897</v>
      </c>
      <c r="G199" s="497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</row>
    <row r="200" spans="1:27" s="197" customFormat="1" ht="21.95" customHeight="1">
      <c r="A200" s="369" t="s">
        <v>223</v>
      </c>
      <c r="B200" s="499" t="s">
        <v>899</v>
      </c>
      <c r="C200" s="495"/>
      <c r="D200" s="495"/>
      <c r="E200" s="500" t="s">
        <v>870</v>
      </c>
      <c r="F200" s="495" t="s">
        <v>871</v>
      </c>
      <c r="G200" s="501" t="s">
        <v>900</v>
      </c>
    </row>
    <row r="201" spans="1:27" s="197" customFormat="1" ht="21.95" customHeight="1">
      <c r="A201" s="369"/>
      <c r="B201" s="499" t="s">
        <v>1145</v>
      </c>
      <c r="C201" s="495"/>
      <c r="D201" s="495"/>
      <c r="E201" s="500" t="s">
        <v>898</v>
      </c>
      <c r="F201" s="495"/>
      <c r="G201" s="370"/>
    </row>
    <row r="202" spans="1:27" s="197" customFormat="1" ht="21.95" customHeight="1">
      <c r="A202" s="369"/>
      <c r="B202" s="499" t="s">
        <v>909</v>
      </c>
      <c r="C202" s="495"/>
      <c r="D202" s="495"/>
      <c r="E202" s="500" t="s">
        <v>872</v>
      </c>
      <c r="F202" s="495" t="s">
        <v>871</v>
      </c>
      <c r="G202" s="370"/>
    </row>
    <row r="203" spans="1:27" s="197" customFormat="1" ht="21.95" customHeight="1">
      <c r="A203" s="369"/>
      <c r="B203" s="499" t="s">
        <v>901</v>
      </c>
      <c r="C203" s="495"/>
      <c r="D203" s="495"/>
      <c r="E203" s="500" t="s">
        <v>902</v>
      </c>
      <c r="F203" s="495" t="s">
        <v>904</v>
      </c>
      <c r="G203" s="501"/>
    </row>
    <row r="204" spans="1:27" s="197" customFormat="1" ht="21.95" customHeight="1">
      <c r="A204" s="369"/>
      <c r="B204" s="499" t="s">
        <v>905</v>
      </c>
      <c r="C204" s="495"/>
      <c r="D204" s="495"/>
      <c r="E204" s="500" t="s">
        <v>903</v>
      </c>
      <c r="F204" s="495"/>
      <c r="G204" s="501"/>
    </row>
    <row r="205" spans="1:27" s="197" customFormat="1" ht="21.95" customHeight="1">
      <c r="A205" s="369" t="s">
        <v>906</v>
      </c>
      <c r="B205" s="499" t="s">
        <v>907</v>
      </c>
      <c r="C205" s="495"/>
      <c r="D205" s="495"/>
      <c r="E205" s="500"/>
      <c r="F205" s="495" t="s">
        <v>875</v>
      </c>
      <c r="G205" s="370"/>
    </row>
    <row r="206" spans="1:27" s="197" customFormat="1" ht="21.95" customHeight="1">
      <c r="A206" s="369"/>
      <c r="B206" s="499" t="s">
        <v>910</v>
      </c>
      <c r="C206" s="495"/>
      <c r="D206" s="495"/>
      <c r="E206" s="500" t="s">
        <v>913</v>
      </c>
      <c r="F206" s="495" t="s">
        <v>911</v>
      </c>
      <c r="G206" s="370"/>
    </row>
    <row r="207" spans="1:27" s="197" customFormat="1" ht="21.95" customHeight="1">
      <c r="A207" s="369" t="s">
        <v>807</v>
      </c>
      <c r="B207" s="499" t="s">
        <v>874</v>
      </c>
      <c r="C207" s="495"/>
      <c r="D207" s="495"/>
      <c r="E207" s="500" t="s">
        <v>876</v>
      </c>
      <c r="F207" s="495"/>
      <c r="G207" s="370"/>
    </row>
    <row r="208" spans="1:27" s="197" customFormat="1" ht="21.95" customHeight="1">
      <c r="A208" s="369"/>
      <c r="B208" s="499" t="s">
        <v>912</v>
      </c>
      <c r="C208" s="495"/>
      <c r="D208" s="495"/>
      <c r="E208" s="500"/>
      <c r="F208" s="495"/>
      <c r="G208" s="370"/>
    </row>
    <row r="209" spans="1:27" s="197" customFormat="1" ht="21.95" customHeight="1">
      <c r="A209" s="369" t="s">
        <v>809</v>
      </c>
      <c r="B209" s="505" t="s">
        <v>1203</v>
      </c>
      <c r="C209" s="495"/>
      <c r="D209" s="495"/>
      <c r="E209" s="500" t="s">
        <v>877</v>
      </c>
      <c r="F209" s="495"/>
      <c r="G209" s="370"/>
    </row>
    <row r="210" spans="1:27" s="197" customFormat="1" ht="21.95" customHeight="1">
      <c r="A210" s="369"/>
      <c r="B210" s="502" t="s">
        <v>878</v>
      </c>
      <c r="C210" s="495"/>
      <c r="D210" s="495"/>
      <c r="E210" s="500" t="s">
        <v>212</v>
      </c>
      <c r="F210" s="495"/>
      <c r="G210" s="370"/>
    </row>
    <row r="211" spans="1:27" s="197" customFormat="1" ht="21.95" customHeight="1">
      <c r="A211" s="371"/>
      <c r="B211" s="502" t="s">
        <v>879</v>
      </c>
      <c r="C211" s="495"/>
      <c r="D211" s="495"/>
      <c r="E211" s="503"/>
      <c r="F211" s="495"/>
      <c r="G211" s="370"/>
    </row>
    <row r="212" spans="1:27" s="197" customFormat="1" ht="21.95" customHeight="1">
      <c r="A212" s="371"/>
      <c r="B212" s="502" t="s">
        <v>880</v>
      </c>
      <c r="C212" s="495"/>
      <c r="D212" s="495"/>
      <c r="E212" s="500"/>
      <c r="F212" s="495"/>
      <c r="G212" s="370"/>
    </row>
    <row r="213" spans="1:27" s="197" customFormat="1" ht="21.95" customHeight="1">
      <c r="A213" s="371"/>
      <c r="B213" s="502" t="s">
        <v>881</v>
      </c>
      <c r="C213" s="495"/>
      <c r="D213" s="495"/>
      <c r="E213" s="500"/>
      <c r="F213" s="495"/>
      <c r="G213" s="370"/>
    </row>
    <row r="214" spans="1:27" s="197" customFormat="1" ht="21.95" customHeight="1">
      <c r="A214" s="371"/>
      <c r="B214" s="499" t="s">
        <v>371</v>
      </c>
      <c r="C214" s="495"/>
      <c r="D214" s="495"/>
      <c r="E214" s="500"/>
      <c r="F214" s="495"/>
      <c r="G214" s="370"/>
    </row>
    <row r="215" spans="1:27" s="197" customFormat="1" ht="21.95" customHeight="1">
      <c r="A215" s="371"/>
      <c r="B215" s="499" t="s">
        <v>914</v>
      </c>
      <c r="C215" s="495"/>
      <c r="D215" s="495"/>
      <c r="E215" s="500" t="s">
        <v>1146</v>
      </c>
      <c r="F215" s="495"/>
      <c r="G215" s="370"/>
    </row>
    <row r="216" spans="1:27" s="197" customFormat="1" ht="21.95" customHeight="1">
      <c r="A216" s="371"/>
      <c r="B216" s="499"/>
      <c r="C216" s="495"/>
      <c r="D216" s="495"/>
      <c r="E216" s="500" t="s">
        <v>925</v>
      </c>
      <c r="F216" s="495"/>
      <c r="G216" s="370"/>
    </row>
    <row r="217" spans="1:27" s="197" customFormat="1" ht="21.95" customHeight="1">
      <c r="A217" s="369" t="s">
        <v>248</v>
      </c>
      <c r="B217" s="499" t="s">
        <v>915</v>
      </c>
      <c r="C217" s="495"/>
      <c r="D217" s="495">
        <v>55</v>
      </c>
      <c r="E217" s="500" t="s">
        <v>927</v>
      </c>
      <c r="F217" s="495"/>
      <c r="G217" s="370"/>
    </row>
    <row r="218" spans="1:27" s="197" customFormat="1" ht="21.95" customHeight="1">
      <c r="A218" s="369" t="s">
        <v>916</v>
      </c>
      <c r="B218" s="499" t="s">
        <v>917</v>
      </c>
      <c r="C218" s="495"/>
      <c r="D218" s="495"/>
      <c r="E218" s="500" t="s">
        <v>926</v>
      </c>
      <c r="F218" s="495"/>
      <c r="G218" s="370"/>
    </row>
    <row r="219" spans="1:27" s="157" customFormat="1" ht="21.95" customHeight="1">
      <c r="A219" s="504" t="s">
        <v>346</v>
      </c>
      <c r="B219" s="191" t="s">
        <v>918</v>
      </c>
      <c r="C219" s="154"/>
      <c r="D219" s="154"/>
      <c r="E219" s="191"/>
      <c r="F219" s="154"/>
      <c r="G219" s="155"/>
      <c r="H219" s="156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</row>
    <row r="220" spans="1:27" s="157" customFormat="1" ht="21.95" customHeight="1">
      <c r="A220" s="153"/>
      <c r="B220" s="191" t="s">
        <v>920</v>
      </c>
      <c r="C220" s="154"/>
      <c r="D220" s="154"/>
      <c r="E220" s="191" t="s">
        <v>919</v>
      </c>
      <c r="F220" s="154"/>
      <c r="G220" s="155"/>
      <c r="H220" s="156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</row>
    <row r="221" spans="1:27" s="157" customFormat="1" ht="21.95" customHeight="1">
      <c r="A221" s="504" t="s">
        <v>921</v>
      </c>
      <c r="B221" s="191" t="s">
        <v>922</v>
      </c>
      <c r="C221" s="154"/>
      <c r="D221" s="154"/>
      <c r="E221" s="191" t="s">
        <v>1147</v>
      </c>
      <c r="F221" s="154"/>
      <c r="G221" s="155"/>
      <c r="H221" s="156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</row>
    <row r="222" spans="1:27" s="197" customFormat="1" ht="21.95" customHeight="1">
      <c r="A222" s="369" t="s">
        <v>873</v>
      </c>
      <c r="B222" s="194" t="s">
        <v>864</v>
      </c>
      <c r="C222" s="195"/>
      <c r="D222" s="195"/>
      <c r="E222" s="196" t="s">
        <v>212</v>
      </c>
      <c r="F222" s="195" t="s">
        <v>212</v>
      </c>
      <c r="G222" s="370"/>
    </row>
    <row r="223" spans="1:27" s="197" customFormat="1" ht="21.95" customHeight="1">
      <c r="A223" s="369"/>
      <c r="B223" s="194" t="s">
        <v>1148</v>
      </c>
      <c r="C223" s="195"/>
      <c r="D223" s="195"/>
      <c r="E223" s="196" t="s">
        <v>1149</v>
      </c>
      <c r="F223" s="195" t="s">
        <v>865</v>
      </c>
      <c r="G223" s="370"/>
    </row>
    <row r="224" spans="1:27" s="197" customFormat="1" ht="21.95" customHeight="1">
      <c r="A224" s="369"/>
      <c r="B224" s="194" t="s">
        <v>1150</v>
      </c>
      <c r="C224" s="195">
        <v>55</v>
      </c>
      <c r="D224" s="195"/>
      <c r="E224" s="196" t="s">
        <v>1008</v>
      </c>
      <c r="F224" s="195" t="s">
        <v>1009</v>
      </c>
      <c r="G224" s="370"/>
    </row>
    <row r="225" spans="1:27" s="197" customFormat="1" ht="21.95" customHeight="1">
      <c r="A225" s="371"/>
      <c r="B225" s="194" t="s">
        <v>1151</v>
      </c>
      <c r="C225" s="195"/>
      <c r="D225" s="195"/>
      <c r="E225" s="196" t="s">
        <v>1010</v>
      </c>
      <c r="F225" s="195" t="s">
        <v>865</v>
      </c>
      <c r="G225" s="370"/>
    </row>
    <row r="226" spans="1:27" s="197" customFormat="1" ht="21.95" customHeight="1">
      <c r="A226" s="371"/>
      <c r="B226" s="198" t="s">
        <v>866</v>
      </c>
      <c r="C226" s="195"/>
      <c r="D226" s="195"/>
      <c r="E226" s="196"/>
      <c r="F226" s="195"/>
      <c r="G226" s="370"/>
    </row>
    <row r="227" spans="1:27" s="197" customFormat="1" ht="21.95" customHeight="1">
      <c r="A227" s="371"/>
      <c r="B227" s="198" t="s">
        <v>867</v>
      </c>
      <c r="C227" s="195"/>
      <c r="D227" s="195"/>
      <c r="E227" s="196"/>
      <c r="F227" s="195"/>
      <c r="G227" s="370"/>
    </row>
    <row r="228" spans="1:27" s="197" customFormat="1" ht="21.95" customHeight="1">
      <c r="A228" s="371"/>
      <c r="B228" s="198" t="s">
        <v>868</v>
      </c>
      <c r="C228" s="195"/>
      <c r="D228" s="195"/>
      <c r="E228" s="196"/>
      <c r="F228" s="195"/>
      <c r="G228" s="370"/>
    </row>
    <row r="229" spans="1:27" s="197" customFormat="1" ht="21.95" customHeight="1">
      <c r="A229" s="371"/>
      <c r="B229" s="194" t="s">
        <v>371</v>
      </c>
      <c r="C229" s="195"/>
      <c r="D229" s="195"/>
      <c r="E229" s="196"/>
      <c r="F229" s="195"/>
      <c r="G229" s="370"/>
    </row>
    <row r="230" spans="1:27" s="189" customFormat="1" ht="21.95" customHeight="1">
      <c r="A230" s="174" t="s">
        <v>391</v>
      </c>
      <c r="B230" s="175" t="s">
        <v>1152</v>
      </c>
      <c r="C230" s="23"/>
      <c r="D230" s="176" t="s">
        <v>923</v>
      </c>
      <c r="E230" s="175" t="s">
        <v>212</v>
      </c>
      <c r="F230" s="176" t="s">
        <v>285</v>
      </c>
      <c r="G230" s="2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s="189" customFormat="1" ht="21.95" customHeight="1">
      <c r="A231" s="40"/>
      <c r="B231" s="175" t="s">
        <v>1011</v>
      </c>
      <c r="C231" s="23"/>
      <c r="D231" s="23"/>
      <c r="E231" s="175" t="s">
        <v>1012</v>
      </c>
      <c r="F231" s="176" t="s">
        <v>1013</v>
      </c>
      <c r="G231" s="2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s="189" customFormat="1" ht="21.95" customHeight="1">
      <c r="A232" s="174" t="s">
        <v>197</v>
      </c>
      <c r="B232" s="175" t="s">
        <v>1014</v>
      </c>
      <c r="C232" s="23">
        <v>43</v>
      </c>
      <c r="D232" s="23"/>
      <c r="E232" s="175" t="s">
        <v>1015</v>
      </c>
      <c r="F232" s="176" t="s">
        <v>853</v>
      </c>
      <c r="G232" s="2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s="189" customFormat="1" ht="21.95" customHeight="1">
      <c r="A233" s="40"/>
      <c r="B233" s="175" t="s">
        <v>1016</v>
      </c>
      <c r="C233" s="23"/>
      <c r="D233" s="23"/>
      <c r="E233" s="175" t="s">
        <v>1017</v>
      </c>
      <c r="F233" s="23"/>
      <c r="G233" s="2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s="189" customFormat="1" ht="21.95" customHeight="1">
      <c r="A234" s="174" t="s">
        <v>1018</v>
      </c>
      <c r="B234" s="175" t="s">
        <v>1029</v>
      </c>
      <c r="C234" s="23"/>
      <c r="D234" s="176" t="s">
        <v>923</v>
      </c>
      <c r="E234" s="175" t="s">
        <v>1031</v>
      </c>
      <c r="F234" s="176" t="s">
        <v>875</v>
      </c>
      <c r="G234" s="2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s="189" customFormat="1" ht="21.95" customHeight="1">
      <c r="A235" s="40"/>
      <c r="B235" s="175" t="s">
        <v>1032</v>
      </c>
      <c r="C235" s="23"/>
      <c r="D235" s="23"/>
      <c r="E235" s="175" t="s">
        <v>1030</v>
      </c>
      <c r="F235" s="23"/>
      <c r="G235" s="2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s="189" customFormat="1" ht="21.95" customHeight="1">
      <c r="A236" s="174" t="s">
        <v>851</v>
      </c>
      <c r="B236" s="175" t="s">
        <v>1054</v>
      </c>
      <c r="C236" s="23"/>
      <c r="D236" s="23"/>
      <c r="E236" s="175" t="s">
        <v>1055</v>
      </c>
      <c r="F236" s="23"/>
      <c r="G236" s="315" t="s">
        <v>817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s="189" customFormat="1" ht="21.95" customHeight="1">
      <c r="A237" s="174"/>
      <c r="B237" s="175"/>
      <c r="C237" s="23"/>
      <c r="D237" s="23"/>
      <c r="E237" s="175" t="s">
        <v>1056</v>
      </c>
      <c r="F237" s="23"/>
      <c r="G237" s="2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s="189" customFormat="1" ht="21.95" customHeight="1">
      <c r="A238" s="174"/>
      <c r="B238" s="175"/>
      <c r="C238" s="23"/>
      <c r="D238" s="23"/>
      <c r="E238" s="175" t="s">
        <v>1057</v>
      </c>
      <c r="F238" s="23"/>
      <c r="G238" s="2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s="189" customFormat="1" ht="21.95" customHeight="1">
      <c r="A239" s="174" t="s">
        <v>757</v>
      </c>
      <c r="B239" s="175" t="s">
        <v>1033</v>
      </c>
      <c r="C239" s="23"/>
      <c r="D239" s="176" t="s">
        <v>923</v>
      </c>
      <c r="E239" s="175"/>
      <c r="F239" s="176" t="s">
        <v>882</v>
      </c>
      <c r="G239" s="2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s="189" customFormat="1" ht="21.95" customHeight="1">
      <c r="A240" s="174" t="s">
        <v>1034</v>
      </c>
      <c r="B240" s="175" t="s">
        <v>1035</v>
      </c>
      <c r="C240" s="23">
        <v>55</v>
      </c>
      <c r="D240" s="176" t="s">
        <v>923</v>
      </c>
      <c r="E240" s="175" t="s">
        <v>1036</v>
      </c>
      <c r="F240" s="176" t="s">
        <v>882</v>
      </c>
      <c r="G240" s="2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s="189" customFormat="1" ht="21.95" customHeight="1">
      <c r="A241" s="174" t="s">
        <v>1037</v>
      </c>
      <c r="B241" s="175" t="s">
        <v>1038</v>
      </c>
      <c r="C241" s="23"/>
      <c r="D241" s="23"/>
      <c r="E241" s="175" t="s">
        <v>1039</v>
      </c>
      <c r="F241" s="176" t="s">
        <v>268</v>
      </c>
      <c r="G241" s="506" t="s">
        <v>1040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s="189" customFormat="1" ht="21.95" customHeight="1">
      <c r="A242" s="40"/>
      <c r="B242" s="175" t="s">
        <v>1043</v>
      </c>
      <c r="C242" s="23"/>
      <c r="D242" s="23"/>
      <c r="E242" s="175" t="s">
        <v>1153</v>
      </c>
      <c r="F242" s="23"/>
      <c r="G242" s="2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s="189" customFormat="1" ht="21.95" customHeight="1">
      <c r="A243" s="40"/>
      <c r="B243" s="175" t="s">
        <v>1051</v>
      </c>
      <c r="C243" s="23"/>
      <c r="D243" s="23"/>
      <c r="E243" s="175" t="s">
        <v>1042</v>
      </c>
      <c r="F243" s="176" t="s">
        <v>960</v>
      </c>
      <c r="G243" s="2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s="189" customFormat="1" ht="21.95" customHeight="1">
      <c r="A244" s="40"/>
      <c r="B244" s="175"/>
      <c r="C244" s="23"/>
      <c r="D244" s="23"/>
      <c r="E244" s="175" t="s">
        <v>1041</v>
      </c>
      <c r="F244" s="23"/>
      <c r="G244" s="2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s="189" customFormat="1" ht="21.95" customHeight="1">
      <c r="A245" s="174" t="s">
        <v>1045</v>
      </c>
      <c r="B245" s="175" t="s">
        <v>1046</v>
      </c>
      <c r="C245" s="23">
        <v>43</v>
      </c>
      <c r="D245" s="176" t="s">
        <v>923</v>
      </c>
      <c r="E245" s="175" t="s">
        <v>1048</v>
      </c>
      <c r="F245" s="23"/>
      <c r="G245" s="2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s="189" customFormat="1" ht="21.95" customHeight="1">
      <c r="A246" s="40"/>
      <c r="B246" s="175" t="s">
        <v>1044</v>
      </c>
      <c r="C246" s="23"/>
      <c r="D246" s="23"/>
      <c r="E246" s="175" t="s">
        <v>1047</v>
      </c>
      <c r="F246" s="23"/>
      <c r="G246" s="2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s="189" customFormat="1" ht="21.95" customHeight="1">
      <c r="A247" s="174" t="s">
        <v>1049</v>
      </c>
      <c r="B247" s="175" t="s">
        <v>1050</v>
      </c>
      <c r="C247" s="23"/>
      <c r="D247" s="23"/>
      <c r="E247" s="175"/>
      <c r="F247" s="23"/>
      <c r="G247" s="2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s="189" customFormat="1" ht="21.95" customHeight="1">
      <c r="A248" s="178" t="s">
        <v>1052</v>
      </c>
      <c r="B248" s="10"/>
      <c r="C248" s="12"/>
      <c r="D248" s="55"/>
      <c r="E248" s="56"/>
      <c r="F248" s="12"/>
      <c r="G248" s="1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s="189" customFormat="1" ht="21.95" customHeight="1">
      <c r="A249" s="174" t="s">
        <v>282</v>
      </c>
      <c r="B249" s="175" t="s">
        <v>1053</v>
      </c>
      <c r="C249" s="23">
        <v>43</v>
      </c>
      <c r="D249" s="23"/>
      <c r="E249" s="175" t="s">
        <v>1066</v>
      </c>
      <c r="F249" s="23"/>
      <c r="G249" s="354" t="s">
        <v>1058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s="189" customFormat="1" ht="21.95" customHeight="1">
      <c r="A250" s="174" t="s">
        <v>214</v>
      </c>
      <c r="B250" s="175" t="s">
        <v>1059</v>
      </c>
      <c r="C250" s="23"/>
      <c r="D250" s="23"/>
      <c r="E250" s="175" t="s">
        <v>1060</v>
      </c>
      <c r="F250" s="176" t="s">
        <v>1062</v>
      </c>
      <c r="G250" s="2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s="189" customFormat="1" ht="21.95" customHeight="1">
      <c r="A251" s="40"/>
      <c r="B251" s="175" t="s">
        <v>212</v>
      </c>
      <c r="C251" s="23"/>
      <c r="D251" s="23"/>
      <c r="E251" s="175" t="s">
        <v>1064</v>
      </c>
      <c r="F251" s="23"/>
      <c r="G251" s="2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s="189" customFormat="1" ht="21.95" customHeight="1">
      <c r="A252" s="40"/>
      <c r="B252" s="21"/>
      <c r="C252" s="23"/>
      <c r="D252" s="23"/>
      <c r="E252" s="175" t="s">
        <v>1061</v>
      </c>
      <c r="F252" s="176" t="s">
        <v>1063</v>
      </c>
      <c r="G252" s="2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s="189" customFormat="1" ht="21.95" customHeight="1">
      <c r="A253" s="174" t="s">
        <v>795</v>
      </c>
      <c r="B253" s="175" t="s">
        <v>1067</v>
      </c>
      <c r="C253" s="23"/>
      <c r="D253" s="23"/>
      <c r="E253" s="175" t="s">
        <v>1065</v>
      </c>
      <c r="F253" s="23"/>
      <c r="G253" s="2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s="189" customFormat="1" ht="21.95" customHeight="1">
      <c r="A254" s="174" t="s">
        <v>219</v>
      </c>
      <c r="B254" s="175" t="s">
        <v>1068</v>
      </c>
      <c r="C254" s="23"/>
      <c r="D254" s="176" t="s">
        <v>923</v>
      </c>
      <c r="E254" s="175"/>
      <c r="F254" s="176" t="s">
        <v>882</v>
      </c>
      <c r="G254" s="2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s="189" customFormat="1" ht="21.95" customHeight="1">
      <c r="A255" s="174" t="s">
        <v>807</v>
      </c>
      <c r="B255" s="175" t="s">
        <v>1154</v>
      </c>
      <c r="C255" s="23"/>
      <c r="D255" s="23"/>
      <c r="E255" s="175" t="s">
        <v>1069</v>
      </c>
      <c r="F255" s="176" t="s">
        <v>285</v>
      </c>
      <c r="G255" s="2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s="189" customFormat="1" ht="21.95" customHeight="1">
      <c r="A256" s="174" t="s">
        <v>809</v>
      </c>
      <c r="B256" s="175" t="s">
        <v>1070</v>
      </c>
      <c r="C256" s="23"/>
      <c r="D256" s="176" t="s">
        <v>923</v>
      </c>
      <c r="E256" s="175" t="s">
        <v>1071</v>
      </c>
      <c r="F256" s="176" t="s">
        <v>882</v>
      </c>
      <c r="G256" s="2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s="189" customFormat="1" ht="21.95" customHeight="1">
      <c r="A257" s="174" t="s">
        <v>734</v>
      </c>
      <c r="B257" s="175" t="s">
        <v>1072</v>
      </c>
      <c r="C257" s="23"/>
      <c r="D257" s="23"/>
      <c r="E257" s="175"/>
      <c r="F257" s="23"/>
      <c r="G257" s="2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s="189" customFormat="1" ht="21.95" customHeight="1">
      <c r="A258" s="40"/>
      <c r="B258" s="175" t="s">
        <v>1073</v>
      </c>
      <c r="C258" s="23"/>
      <c r="D258" s="23"/>
      <c r="E258" s="175"/>
      <c r="F258" s="23"/>
      <c r="G258" s="2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s="189" customFormat="1" ht="21.95" customHeight="1">
      <c r="A259" s="40"/>
      <c r="B259" s="175" t="s">
        <v>1081</v>
      </c>
      <c r="C259" s="23"/>
      <c r="D259" s="23"/>
      <c r="E259" s="175"/>
      <c r="F259" s="176" t="s">
        <v>960</v>
      </c>
      <c r="G259" s="2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s="189" customFormat="1" ht="21.95" customHeight="1">
      <c r="A260" s="40"/>
      <c r="B260" s="175" t="s">
        <v>1082</v>
      </c>
      <c r="C260" s="23"/>
      <c r="D260" s="23"/>
      <c r="E260" s="175" t="s">
        <v>1155</v>
      </c>
      <c r="F260" s="176" t="s">
        <v>1083</v>
      </c>
      <c r="G260" s="2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s="190" customFormat="1" ht="21.95" customHeight="1">
      <c r="A261" s="40"/>
      <c r="B261" s="175"/>
      <c r="C261" s="23"/>
      <c r="D261" s="23"/>
      <c r="E261" s="175" t="s">
        <v>1105</v>
      </c>
      <c r="F261" s="176"/>
      <c r="G261" s="2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s="189" customFormat="1" ht="21.95" customHeight="1">
      <c r="A262" s="316"/>
      <c r="B262" s="317" t="s">
        <v>1156</v>
      </c>
      <c r="C262" s="345" t="s">
        <v>348</v>
      </c>
      <c r="D262" s="318"/>
      <c r="E262" s="319"/>
      <c r="F262" s="318"/>
      <c r="G262" s="320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s="189" customFormat="1" ht="21.95" customHeight="1">
      <c r="A263" s="321" t="s">
        <v>340</v>
      </c>
      <c r="B263" s="319" t="s">
        <v>1080</v>
      </c>
      <c r="C263" s="345" t="s">
        <v>1096</v>
      </c>
      <c r="D263" s="322" t="s">
        <v>1074</v>
      </c>
      <c r="E263" s="319" t="s">
        <v>1075</v>
      </c>
      <c r="F263" s="322" t="s">
        <v>218</v>
      </c>
      <c r="G263" s="320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s="189" customFormat="1" ht="21.95" customHeight="1">
      <c r="A264" s="321" t="s">
        <v>1076</v>
      </c>
      <c r="B264" s="319" t="s">
        <v>1077</v>
      </c>
      <c r="C264" s="345" t="s">
        <v>314</v>
      </c>
      <c r="D264" s="345" t="s">
        <v>1205</v>
      </c>
      <c r="E264" s="319"/>
      <c r="F264" s="318"/>
      <c r="G264" s="320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s="189" customFormat="1" ht="21.95" customHeight="1">
      <c r="A265" s="321" t="s">
        <v>1078</v>
      </c>
      <c r="B265" s="319" t="s">
        <v>1079</v>
      </c>
      <c r="C265" s="345" t="s">
        <v>1097</v>
      </c>
      <c r="D265" s="318"/>
      <c r="E265" s="319" t="s">
        <v>1103</v>
      </c>
      <c r="F265" s="318"/>
      <c r="G265" s="320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s="190" customFormat="1" ht="21.95" customHeight="1">
      <c r="A266" s="321"/>
      <c r="B266" s="319"/>
      <c r="C266" s="345" t="s">
        <v>744</v>
      </c>
      <c r="D266" s="318"/>
      <c r="E266" s="319" t="s">
        <v>1104</v>
      </c>
      <c r="F266" s="318"/>
      <c r="G266" s="320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s="189" customFormat="1" ht="21.95" customHeight="1">
      <c r="A267" s="316"/>
      <c r="B267" s="320"/>
      <c r="C267" s="185" t="s">
        <v>1100</v>
      </c>
      <c r="D267" s="318"/>
      <c r="E267" s="319"/>
      <c r="F267" s="318"/>
      <c r="G267" s="320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s="157" customFormat="1" ht="21.95" customHeight="1">
      <c r="A268" s="153"/>
      <c r="B268" s="155"/>
      <c r="C268" s="342"/>
      <c r="D268" s="154"/>
      <c r="E268" s="191"/>
      <c r="F268" s="154"/>
      <c r="G268" s="155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</row>
    <row r="269" spans="1:27" s="189" customFormat="1" ht="21.95" customHeight="1">
      <c r="A269" s="323"/>
      <c r="B269" s="329" t="s">
        <v>1157</v>
      </c>
      <c r="C269" s="325"/>
      <c r="D269" s="325"/>
      <c r="E269" s="326"/>
      <c r="F269" s="325"/>
      <c r="G269" s="32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s="189" customFormat="1" ht="21.95" customHeight="1">
      <c r="A270" s="330" t="s">
        <v>346</v>
      </c>
      <c r="B270" s="326" t="s">
        <v>1084</v>
      </c>
      <c r="C270" s="344" t="s">
        <v>1098</v>
      </c>
      <c r="D270" s="344" t="s">
        <v>1204</v>
      </c>
      <c r="E270" s="326" t="s">
        <v>1085</v>
      </c>
      <c r="F270" s="344" t="s">
        <v>875</v>
      </c>
      <c r="G270" s="32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s="189" customFormat="1" ht="21.95" customHeight="1">
      <c r="A271" s="323"/>
      <c r="B271" s="346" t="s">
        <v>1106</v>
      </c>
      <c r="C271" s="344" t="s">
        <v>1099</v>
      </c>
      <c r="D271" s="325"/>
      <c r="E271" s="326"/>
      <c r="F271" s="325"/>
      <c r="G271" s="32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21.95" customHeight="1">
      <c r="A272" s="347" t="s">
        <v>921</v>
      </c>
      <c r="B272" s="346" t="s">
        <v>1107</v>
      </c>
      <c r="C272" s="344" t="s">
        <v>317</v>
      </c>
      <c r="D272" s="325"/>
      <c r="E272" s="324"/>
      <c r="F272" s="325"/>
      <c r="G272" s="32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21.95" customHeight="1">
      <c r="A273" s="347" t="s">
        <v>1108</v>
      </c>
      <c r="B273" s="346" t="s">
        <v>1109</v>
      </c>
      <c r="C273" s="344" t="s">
        <v>1101</v>
      </c>
      <c r="D273" s="325"/>
      <c r="E273" s="324"/>
      <c r="F273" s="325"/>
      <c r="G273" s="32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21.95" customHeight="1">
      <c r="A274" s="347" t="s">
        <v>359</v>
      </c>
      <c r="B274" s="346" t="s">
        <v>1110</v>
      </c>
      <c r="C274" s="185" t="s">
        <v>1102</v>
      </c>
      <c r="D274" s="325"/>
      <c r="E274" s="324"/>
      <c r="F274" s="325"/>
      <c r="G274" s="32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s="190" customFormat="1" ht="21.95" customHeight="1">
      <c r="A275" s="330" t="s">
        <v>1111</v>
      </c>
      <c r="B275" s="326" t="s">
        <v>1112</v>
      </c>
      <c r="C275" s="325"/>
      <c r="D275" s="325"/>
      <c r="E275" s="324"/>
      <c r="F275" s="325"/>
      <c r="G275" s="32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s="190" customFormat="1" ht="21.95" customHeight="1">
      <c r="A276" s="330" t="s">
        <v>824</v>
      </c>
      <c r="B276" s="326" t="s">
        <v>1113</v>
      </c>
      <c r="C276" s="325"/>
      <c r="D276" s="325"/>
      <c r="E276" s="324"/>
      <c r="F276" s="325"/>
      <c r="G276" s="32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1.95" customHeight="1">
      <c r="A277" s="348" t="s">
        <v>1114</v>
      </c>
      <c r="B277" s="349" t="s">
        <v>1115</v>
      </c>
      <c r="C277" s="328">
        <v>17</v>
      </c>
      <c r="D277" s="328"/>
      <c r="E277" s="327"/>
      <c r="F277" s="328"/>
      <c r="G277" s="327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1.95" customHeight="1">
      <c r="A278" s="184"/>
      <c r="B278" s="3"/>
      <c r="C278" s="71"/>
      <c r="D278" s="7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21.95" customHeight="1">
      <c r="A279" s="184"/>
      <c r="B279" s="3"/>
      <c r="C279" s="71"/>
      <c r="D279" s="7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21.95" customHeight="1">
      <c r="A280" s="3"/>
      <c r="B280" s="3"/>
      <c r="C280" s="71"/>
      <c r="D280" s="7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21.95" customHeight="1">
      <c r="A281" s="3"/>
      <c r="B281" s="3"/>
      <c r="C281" s="71"/>
      <c r="D281" s="7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21.95" customHeight="1">
      <c r="A282" s="3"/>
      <c r="B282" s="3"/>
      <c r="C282" s="71"/>
      <c r="D282" s="7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21.95" customHeight="1">
      <c r="A283" s="3"/>
      <c r="B283" s="3"/>
      <c r="C283" s="71"/>
      <c r="D283" s="7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21.95" customHeight="1">
      <c r="A284" s="3"/>
      <c r="B284" s="3"/>
      <c r="C284" s="71"/>
      <c r="D284" s="7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21.95" customHeight="1">
      <c r="A285" s="3"/>
      <c r="B285" s="3"/>
      <c r="C285" s="71"/>
      <c r="D285" s="7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1.95" customHeight="1">
      <c r="A286" s="3"/>
      <c r="B286" s="3"/>
      <c r="C286" s="71"/>
      <c r="D286" s="7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21.95" customHeight="1">
      <c r="A287" s="3"/>
      <c r="B287" s="3"/>
      <c r="C287" s="71"/>
      <c r="D287" s="7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21.95" customHeight="1">
      <c r="A288" s="3"/>
      <c r="B288" s="3"/>
      <c r="C288" s="71"/>
      <c r="D288" s="7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1.95" customHeight="1">
      <c r="A289" s="3"/>
      <c r="B289" s="3"/>
      <c r="C289" s="71"/>
      <c r="D289" s="7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1.95" customHeight="1">
      <c r="A290" s="3"/>
      <c r="B290" s="3"/>
      <c r="C290" s="71"/>
      <c r="D290" s="7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21.95" customHeight="1">
      <c r="A291" s="3"/>
      <c r="B291" s="3"/>
      <c r="C291" s="71"/>
      <c r="D291" s="7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21.95" customHeight="1">
      <c r="A292" s="3"/>
      <c r="B292" s="3"/>
      <c r="C292" s="71"/>
      <c r="D292" s="7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21.95" customHeight="1">
      <c r="A293" s="3"/>
      <c r="B293" s="3"/>
      <c r="C293" s="71"/>
      <c r="D293" s="7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1.95" customHeight="1">
      <c r="A294" s="3"/>
      <c r="B294" s="3"/>
      <c r="C294" s="71"/>
      <c r="D294" s="7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1.95" customHeight="1">
      <c r="A295" s="3"/>
      <c r="B295" s="3"/>
      <c r="C295" s="71"/>
      <c r="D295" s="7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21.95" customHeight="1">
      <c r="A296" s="3"/>
      <c r="B296" s="3"/>
      <c r="C296" s="71"/>
      <c r="D296" s="7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21.95" customHeight="1">
      <c r="A297" s="3"/>
      <c r="B297" s="3"/>
      <c r="C297" s="71"/>
      <c r="D297" s="7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21.95" customHeight="1">
      <c r="A298" s="3"/>
      <c r="B298" s="3"/>
      <c r="C298" s="71"/>
      <c r="D298" s="7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21.95" customHeight="1">
      <c r="A299" s="3"/>
      <c r="B299" s="3"/>
      <c r="C299" s="71"/>
      <c r="D299" s="7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21.95" customHeight="1">
      <c r="A300" s="3"/>
      <c r="B300" s="3"/>
      <c r="C300" s="71"/>
      <c r="D300" s="7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21.95" customHeight="1">
      <c r="A301" s="3"/>
      <c r="B301" s="3"/>
      <c r="C301" s="71"/>
      <c r="D301" s="7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21.95" customHeight="1">
      <c r="A302" s="3"/>
      <c r="B302" s="3"/>
      <c r="C302" s="71"/>
      <c r="D302" s="7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21.95" customHeight="1">
      <c r="A303" s="3"/>
      <c r="B303" s="3"/>
      <c r="C303" s="71"/>
      <c r="D303" s="7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21.95" customHeight="1">
      <c r="A304" s="3"/>
      <c r="B304" s="3"/>
      <c r="C304" s="71"/>
      <c r="D304" s="7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21.95" customHeight="1">
      <c r="A305" s="3"/>
      <c r="B305" s="3"/>
      <c r="C305" s="71"/>
      <c r="D305" s="7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1.95" customHeight="1">
      <c r="A306" s="3"/>
      <c r="B306" s="3"/>
      <c r="C306" s="71"/>
      <c r="D306" s="7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1.95" customHeight="1">
      <c r="A307" s="3"/>
      <c r="B307" s="3"/>
      <c r="C307" s="71"/>
      <c r="D307" s="7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1.95" customHeight="1">
      <c r="A308" s="3"/>
      <c r="B308" s="3"/>
      <c r="C308" s="71"/>
      <c r="D308" s="7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21.95" customHeight="1">
      <c r="A309" s="3"/>
      <c r="B309" s="3"/>
      <c r="C309" s="71"/>
      <c r="D309" s="7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21.95" customHeight="1">
      <c r="A310" s="3"/>
      <c r="B310" s="3"/>
      <c r="C310" s="71"/>
      <c r="D310" s="7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21.95" customHeight="1">
      <c r="A311" s="3"/>
      <c r="B311" s="3"/>
      <c r="C311" s="71"/>
      <c r="D311" s="7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21.95" customHeight="1">
      <c r="A312" s="3"/>
      <c r="B312" s="3"/>
      <c r="C312" s="71"/>
      <c r="D312" s="7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21.95" customHeight="1">
      <c r="A313" s="3"/>
      <c r="B313" s="3"/>
      <c r="C313" s="71"/>
      <c r="D313" s="7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21.95" customHeight="1">
      <c r="A314" s="3"/>
      <c r="B314" s="3"/>
      <c r="C314" s="71"/>
      <c r="D314" s="7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21.95" customHeight="1">
      <c r="A315" s="3"/>
      <c r="B315" s="3"/>
      <c r="C315" s="71"/>
      <c r="D315" s="7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21.95" customHeight="1">
      <c r="A316" s="3"/>
      <c r="B316" s="3"/>
      <c r="C316" s="71"/>
      <c r="D316" s="7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1.95" customHeight="1">
      <c r="A317" s="3"/>
      <c r="B317" s="3"/>
      <c r="C317" s="71"/>
      <c r="D317" s="7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1.95" customHeight="1">
      <c r="A318" s="3"/>
      <c r="B318" s="3"/>
      <c r="C318" s="71"/>
      <c r="D318" s="7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21.95" customHeight="1">
      <c r="A319" s="3"/>
      <c r="B319" s="3"/>
      <c r="C319" s="71"/>
      <c r="D319" s="7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21.95" customHeight="1">
      <c r="A320" s="3"/>
      <c r="B320" s="3"/>
      <c r="C320" s="71"/>
      <c r="D320" s="7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21.95" customHeight="1">
      <c r="A321" s="3"/>
      <c r="B321" s="3"/>
      <c r="C321" s="71"/>
      <c r="D321" s="7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1.95" customHeight="1">
      <c r="A322" s="3"/>
      <c r="B322" s="3"/>
      <c r="C322" s="71"/>
      <c r="D322" s="7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1.95" customHeight="1">
      <c r="A323" s="3"/>
      <c r="B323" s="3"/>
      <c r="C323" s="71"/>
      <c r="D323" s="7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21.95" customHeight="1">
      <c r="A324" s="3"/>
      <c r="B324" s="3"/>
      <c r="C324" s="71"/>
      <c r="D324" s="7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21.95" customHeight="1">
      <c r="A325" s="3"/>
      <c r="B325" s="3"/>
      <c r="C325" s="71"/>
      <c r="D325" s="7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21.95" customHeight="1">
      <c r="A326" s="3"/>
      <c r="B326" s="3"/>
      <c r="C326" s="71"/>
      <c r="D326" s="7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21.95" customHeight="1">
      <c r="A327" s="3"/>
      <c r="B327" s="3"/>
      <c r="C327" s="71"/>
      <c r="D327" s="7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21.95" customHeight="1">
      <c r="A328" s="3"/>
      <c r="B328" s="3"/>
      <c r="C328" s="71"/>
      <c r="D328" s="7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21.95" customHeight="1">
      <c r="A329" s="3"/>
      <c r="B329" s="3"/>
      <c r="C329" s="71"/>
      <c r="D329" s="7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21.95" customHeight="1">
      <c r="A330" s="3"/>
      <c r="B330" s="3"/>
      <c r="C330" s="71"/>
      <c r="D330" s="7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21.95" customHeight="1">
      <c r="A331" s="3"/>
      <c r="B331" s="3"/>
      <c r="C331" s="71"/>
      <c r="D331" s="7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21.95" customHeight="1">
      <c r="A332" s="3"/>
      <c r="B332" s="3"/>
      <c r="C332" s="71"/>
      <c r="D332" s="7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21.95" customHeight="1">
      <c r="A333" s="3"/>
      <c r="B333" s="3"/>
      <c r="C333" s="71"/>
      <c r="D333" s="7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21.95" customHeight="1">
      <c r="A334" s="3"/>
      <c r="B334" s="3"/>
      <c r="C334" s="71"/>
      <c r="D334" s="7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1.95" customHeight="1">
      <c r="A335" s="3"/>
      <c r="B335" s="3"/>
      <c r="C335" s="71"/>
      <c r="D335" s="7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1.95" customHeight="1">
      <c r="A336" s="3"/>
      <c r="B336" s="3"/>
      <c r="C336" s="71"/>
      <c r="D336" s="7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1.95" customHeight="1">
      <c r="A337" s="3"/>
      <c r="B337" s="3"/>
      <c r="C337" s="71"/>
      <c r="D337" s="7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21.95" customHeight="1">
      <c r="A338" s="3"/>
      <c r="B338" s="3"/>
      <c r="C338" s="71"/>
      <c r="D338" s="7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21.95" customHeight="1">
      <c r="A339" s="3"/>
      <c r="B339" s="3"/>
      <c r="C339" s="71"/>
      <c r="D339" s="7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21.95" customHeight="1">
      <c r="A340" s="3"/>
      <c r="B340" s="3"/>
      <c r="C340" s="71"/>
      <c r="D340" s="7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21.95" customHeight="1">
      <c r="A341" s="3"/>
      <c r="B341" s="3"/>
      <c r="C341" s="71"/>
      <c r="D341" s="7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21.95" customHeight="1">
      <c r="A342" s="3"/>
      <c r="B342" s="3"/>
      <c r="C342" s="71"/>
      <c r="D342" s="7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21.95" customHeight="1">
      <c r="A343" s="3"/>
      <c r="B343" s="3"/>
      <c r="C343" s="71"/>
      <c r="D343" s="7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21.95" customHeight="1">
      <c r="A344" s="3"/>
      <c r="B344" s="3"/>
      <c r="C344" s="71"/>
      <c r="D344" s="7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21.95" customHeight="1">
      <c r="A345" s="3"/>
      <c r="B345" s="3"/>
      <c r="C345" s="71"/>
      <c r="D345" s="7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21.95" customHeight="1">
      <c r="A346" s="3"/>
      <c r="B346" s="3"/>
      <c r="C346" s="71"/>
      <c r="D346" s="7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21.95" customHeight="1">
      <c r="A347" s="3"/>
      <c r="B347" s="3"/>
      <c r="C347" s="71"/>
      <c r="D347" s="7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21.95" customHeight="1">
      <c r="A348" s="3"/>
      <c r="B348" s="3"/>
      <c r="C348" s="71"/>
      <c r="D348" s="7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21.95" customHeight="1">
      <c r="A349" s="3"/>
      <c r="B349" s="3"/>
      <c r="C349" s="71"/>
      <c r="D349" s="7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21.95" customHeight="1">
      <c r="A350" s="3"/>
      <c r="B350" s="3"/>
      <c r="C350" s="71"/>
      <c r="D350" s="7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21.95" customHeight="1">
      <c r="A351" s="3"/>
      <c r="B351" s="3"/>
      <c r="C351" s="71"/>
      <c r="D351" s="7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21.95" customHeight="1">
      <c r="A352" s="3"/>
      <c r="B352" s="3"/>
      <c r="C352" s="71"/>
      <c r="D352" s="7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21.95" customHeight="1">
      <c r="A353" s="3"/>
      <c r="B353" s="3"/>
      <c r="C353" s="71"/>
      <c r="D353" s="7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21.95" customHeight="1">
      <c r="A354" s="3"/>
      <c r="B354" s="3"/>
      <c r="C354" s="71"/>
      <c r="D354" s="7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21.95" customHeight="1">
      <c r="A355" s="3"/>
      <c r="B355" s="3"/>
      <c r="C355" s="71"/>
      <c r="D355" s="7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21.95" customHeight="1">
      <c r="A356" s="3"/>
      <c r="B356" s="3"/>
      <c r="C356" s="71"/>
      <c r="D356" s="7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21.95" customHeight="1">
      <c r="A357" s="3"/>
      <c r="B357" s="3"/>
      <c r="C357" s="71"/>
      <c r="D357" s="7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21.95" customHeight="1">
      <c r="A358" s="3"/>
      <c r="B358" s="3"/>
      <c r="C358" s="71"/>
      <c r="D358" s="7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21.95" customHeight="1">
      <c r="A359" s="3"/>
      <c r="B359" s="3"/>
      <c r="C359" s="71"/>
      <c r="D359" s="7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21.95" customHeight="1">
      <c r="A360" s="3"/>
      <c r="B360" s="3"/>
      <c r="C360" s="71"/>
      <c r="D360" s="7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21.95" customHeight="1">
      <c r="A361" s="3"/>
      <c r="B361" s="3"/>
      <c r="C361" s="71"/>
      <c r="D361" s="7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21.95" customHeight="1">
      <c r="A362" s="3"/>
      <c r="B362" s="3"/>
      <c r="C362" s="71"/>
      <c r="D362" s="7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21.95" customHeight="1">
      <c r="A363" s="3"/>
      <c r="B363" s="3"/>
      <c r="C363" s="71"/>
      <c r="D363" s="7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21.95" customHeight="1">
      <c r="A364" s="3"/>
      <c r="B364" s="3"/>
      <c r="C364" s="71"/>
      <c r="D364" s="7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21.95" customHeight="1">
      <c r="A365" s="3"/>
      <c r="B365" s="3"/>
      <c r="C365" s="71"/>
      <c r="D365" s="7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21.95" customHeight="1">
      <c r="A366" s="3"/>
      <c r="B366" s="3"/>
      <c r="C366" s="71"/>
      <c r="D366" s="7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21.95" customHeight="1">
      <c r="A367" s="3"/>
      <c r="B367" s="3"/>
      <c r="C367" s="71"/>
      <c r="D367" s="7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21.95" customHeight="1">
      <c r="A368" s="3"/>
      <c r="B368" s="3"/>
      <c r="C368" s="71"/>
      <c r="D368" s="7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21.95" customHeight="1">
      <c r="A369" s="3"/>
      <c r="B369" s="3"/>
      <c r="C369" s="71"/>
      <c r="D369" s="7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21.95" customHeight="1">
      <c r="A370" s="3"/>
      <c r="B370" s="3"/>
      <c r="C370" s="71"/>
      <c r="D370" s="7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21.95" customHeight="1">
      <c r="A371" s="3"/>
      <c r="B371" s="3"/>
      <c r="C371" s="71"/>
      <c r="D371" s="7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21.95" customHeight="1">
      <c r="A372" s="3"/>
      <c r="B372" s="3"/>
      <c r="C372" s="71"/>
      <c r="D372" s="7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21.95" customHeight="1">
      <c r="A373" s="3"/>
      <c r="B373" s="3"/>
      <c r="C373" s="71"/>
      <c r="D373" s="7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21.95" customHeight="1">
      <c r="A374" s="3"/>
      <c r="B374" s="3"/>
      <c r="C374" s="71"/>
      <c r="D374" s="7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21.95" customHeight="1">
      <c r="A375" s="3"/>
      <c r="B375" s="3"/>
      <c r="C375" s="71"/>
      <c r="D375" s="7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21.95" customHeight="1">
      <c r="A376" s="3"/>
      <c r="B376" s="3"/>
      <c r="C376" s="71"/>
      <c r="D376" s="7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21.95" customHeight="1">
      <c r="A377" s="3"/>
      <c r="B377" s="3"/>
      <c r="C377" s="71"/>
      <c r="D377" s="7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21.95" customHeight="1">
      <c r="A378" s="3"/>
      <c r="B378" s="3"/>
      <c r="C378" s="71"/>
      <c r="D378" s="7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21.95" customHeight="1">
      <c r="A379" s="3"/>
      <c r="B379" s="3"/>
      <c r="C379" s="71"/>
      <c r="D379" s="7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21.95" customHeight="1">
      <c r="A380" s="3"/>
      <c r="B380" s="3"/>
      <c r="C380" s="71"/>
      <c r="D380" s="7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21.95" customHeight="1">
      <c r="A381" s="3"/>
      <c r="B381" s="3"/>
      <c r="C381" s="71"/>
      <c r="D381" s="7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21.95" customHeight="1">
      <c r="A382" s="3"/>
      <c r="B382" s="3"/>
      <c r="C382" s="71"/>
      <c r="D382" s="7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21.95" customHeight="1">
      <c r="A383" s="3"/>
      <c r="B383" s="3"/>
      <c r="C383" s="71"/>
      <c r="D383" s="7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21.95" customHeight="1">
      <c r="A384" s="3"/>
      <c r="B384" s="3"/>
      <c r="C384" s="71"/>
      <c r="D384" s="7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21.95" customHeight="1">
      <c r="A385" s="3"/>
      <c r="B385" s="3"/>
      <c r="C385" s="71"/>
      <c r="D385" s="7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21.95" customHeight="1">
      <c r="A386" s="3"/>
      <c r="B386" s="3"/>
      <c r="C386" s="71"/>
      <c r="D386" s="7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21.95" customHeight="1">
      <c r="A387" s="3"/>
      <c r="B387" s="3"/>
      <c r="C387" s="71"/>
      <c r="D387" s="7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21.95" customHeight="1">
      <c r="A388" s="3"/>
      <c r="B388" s="3"/>
      <c r="C388" s="71"/>
      <c r="D388" s="7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21.95" customHeight="1">
      <c r="A389" s="3"/>
      <c r="B389" s="3"/>
      <c r="C389" s="71"/>
      <c r="D389" s="7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21.95" customHeight="1">
      <c r="A390" s="3"/>
      <c r="B390" s="3"/>
      <c r="C390" s="71"/>
      <c r="D390" s="7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21.95" customHeight="1">
      <c r="A391" s="3"/>
      <c r="B391" s="3"/>
      <c r="C391" s="71"/>
      <c r="D391" s="7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21.95" customHeight="1">
      <c r="A392" s="3"/>
      <c r="B392" s="3"/>
      <c r="C392" s="71"/>
      <c r="D392" s="7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21.95" customHeight="1">
      <c r="A393" s="3"/>
      <c r="B393" s="3"/>
      <c r="C393" s="71"/>
      <c r="D393" s="7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21.95" customHeight="1">
      <c r="A394" s="3"/>
      <c r="B394" s="3"/>
      <c r="C394" s="71"/>
      <c r="D394" s="7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21.95" customHeight="1">
      <c r="A395" s="3"/>
      <c r="B395" s="3"/>
      <c r="C395" s="71"/>
      <c r="D395" s="7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21.95" customHeight="1">
      <c r="A396" s="3"/>
      <c r="B396" s="3"/>
      <c r="C396" s="71"/>
      <c r="D396" s="7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21.95" customHeight="1">
      <c r="A397" s="3"/>
      <c r="B397" s="3"/>
      <c r="C397" s="71"/>
      <c r="D397" s="7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21.95" customHeight="1">
      <c r="A398" s="3"/>
      <c r="B398" s="3"/>
      <c r="C398" s="71"/>
      <c r="D398" s="7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21.95" customHeight="1">
      <c r="A399" s="3"/>
      <c r="B399" s="3"/>
      <c r="C399" s="71"/>
      <c r="D399" s="7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21.95" customHeight="1">
      <c r="A400" s="3"/>
      <c r="B400" s="3"/>
      <c r="C400" s="71"/>
      <c r="D400" s="7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21.95" customHeight="1">
      <c r="A401" s="3"/>
      <c r="B401" s="3"/>
      <c r="C401" s="71"/>
      <c r="D401" s="7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21.95" customHeight="1">
      <c r="A402" s="3"/>
      <c r="B402" s="3"/>
      <c r="C402" s="71"/>
      <c r="D402" s="7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21.95" customHeight="1">
      <c r="A403" s="3"/>
      <c r="B403" s="3"/>
      <c r="C403" s="71"/>
      <c r="D403" s="7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21.95" customHeight="1">
      <c r="A404" s="3"/>
      <c r="B404" s="3"/>
      <c r="C404" s="71"/>
      <c r="D404" s="7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21.95" customHeight="1">
      <c r="A405" s="3"/>
      <c r="B405" s="3"/>
      <c r="C405" s="71"/>
      <c r="D405" s="7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21.95" customHeight="1">
      <c r="A406" s="3"/>
      <c r="B406" s="3"/>
      <c r="C406" s="71"/>
      <c r="D406" s="7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21.95" customHeight="1">
      <c r="A407" s="3"/>
      <c r="B407" s="3"/>
      <c r="C407" s="71"/>
      <c r="D407" s="7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21.95" customHeight="1">
      <c r="A408" s="3"/>
      <c r="B408" s="3"/>
      <c r="C408" s="71"/>
      <c r="D408" s="7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21.95" customHeight="1">
      <c r="A409" s="3"/>
      <c r="B409" s="3"/>
      <c r="C409" s="71"/>
      <c r="D409" s="7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21.95" customHeight="1">
      <c r="A410" s="3"/>
      <c r="B410" s="3"/>
      <c r="C410" s="71"/>
      <c r="D410" s="7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21.95" customHeight="1">
      <c r="A411" s="3"/>
      <c r="B411" s="3"/>
      <c r="C411" s="71"/>
      <c r="D411" s="7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21.95" customHeight="1">
      <c r="A412" s="3"/>
      <c r="B412" s="3"/>
      <c r="C412" s="71"/>
      <c r="D412" s="7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21.95" customHeight="1">
      <c r="A413" s="3"/>
      <c r="B413" s="3"/>
      <c r="C413" s="71"/>
      <c r="D413" s="7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21.95" customHeight="1">
      <c r="A414" s="3"/>
      <c r="B414" s="3"/>
      <c r="C414" s="71"/>
      <c r="D414" s="7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21.95" customHeight="1">
      <c r="A415" s="3"/>
      <c r="B415" s="3"/>
      <c r="C415" s="71"/>
      <c r="D415" s="7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21.95" customHeight="1">
      <c r="A416" s="3"/>
      <c r="B416" s="3"/>
      <c r="C416" s="71"/>
      <c r="D416" s="7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21.95" customHeight="1">
      <c r="A417" s="3"/>
      <c r="B417" s="3"/>
      <c r="C417" s="71"/>
      <c r="D417" s="7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21.95" customHeight="1">
      <c r="A418" s="3"/>
      <c r="B418" s="3"/>
      <c r="C418" s="71"/>
      <c r="D418" s="7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21.95" customHeight="1">
      <c r="A419" s="3"/>
      <c r="B419" s="3"/>
      <c r="C419" s="71"/>
      <c r="D419" s="7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21.95" customHeight="1">
      <c r="A420" s="3"/>
      <c r="B420" s="3"/>
      <c r="C420" s="71"/>
      <c r="D420" s="7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21.95" customHeight="1">
      <c r="A421" s="3"/>
      <c r="B421" s="3"/>
      <c r="C421" s="71"/>
      <c r="D421" s="7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21.95" customHeight="1">
      <c r="A422" s="3"/>
      <c r="B422" s="3"/>
      <c r="C422" s="71"/>
      <c r="D422" s="7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21.95" customHeight="1">
      <c r="A423" s="3"/>
      <c r="B423" s="3"/>
      <c r="C423" s="71"/>
      <c r="D423" s="7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21.95" customHeight="1">
      <c r="A424" s="3"/>
      <c r="B424" s="3"/>
      <c r="C424" s="71"/>
      <c r="D424" s="7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21.95" customHeight="1">
      <c r="A425" s="3"/>
      <c r="B425" s="3"/>
      <c r="C425" s="71"/>
      <c r="D425" s="7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21.95" customHeight="1">
      <c r="A426" s="3"/>
      <c r="B426" s="3"/>
      <c r="C426" s="71"/>
      <c r="D426" s="7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21.95" customHeight="1">
      <c r="A427" s="3"/>
      <c r="B427" s="3"/>
      <c r="C427" s="71"/>
      <c r="D427" s="7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21.95" customHeight="1">
      <c r="A428" s="3"/>
      <c r="B428" s="3"/>
      <c r="C428" s="71"/>
      <c r="D428" s="7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21.95" customHeight="1">
      <c r="A429" s="3"/>
      <c r="B429" s="3"/>
      <c r="C429" s="71"/>
      <c r="D429" s="7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21.95" customHeight="1">
      <c r="A430" s="3"/>
      <c r="B430" s="3"/>
      <c r="C430" s="71"/>
      <c r="D430" s="7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21.95" customHeight="1">
      <c r="A431" s="3"/>
      <c r="B431" s="3"/>
      <c r="C431" s="71"/>
      <c r="D431" s="7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21.95" customHeight="1">
      <c r="A432" s="3"/>
      <c r="B432" s="3"/>
      <c r="C432" s="71"/>
      <c r="D432" s="7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21.95" customHeight="1">
      <c r="A433" s="3"/>
      <c r="B433" s="3"/>
      <c r="C433" s="71"/>
      <c r="D433" s="7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21.95" customHeight="1">
      <c r="A434" s="3"/>
      <c r="B434" s="3"/>
      <c r="C434" s="71"/>
      <c r="D434" s="7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21.95" customHeight="1">
      <c r="A435" s="3"/>
      <c r="B435" s="3"/>
      <c r="C435" s="71"/>
      <c r="D435" s="7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21.95" customHeight="1">
      <c r="A436" s="3"/>
      <c r="B436" s="3"/>
      <c r="C436" s="71"/>
      <c r="D436" s="7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21.95" customHeight="1">
      <c r="A437" s="3"/>
      <c r="B437" s="3"/>
      <c r="C437" s="71"/>
      <c r="D437" s="7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21.95" customHeight="1">
      <c r="A438" s="3"/>
      <c r="B438" s="3"/>
      <c r="C438" s="71"/>
      <c r="D438" s="7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21.95" customHeight="1">
      <c r="A439" s="3"/>
      <c r="B439" s="3"/>
      <c r="C439" s="71"/>
      <c r="D439" s="7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21.95" customHeight="1">
      <c r="A440" s="3"/>
      <c r="B440" s="3"/>
      <c r="C440" s="71"/>
      <c r="D440" s="7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21.95" customHeight="1">
      <c r="A441" s="3"/>
      <c r="B441" s="3"/>
      <c r="C441" s="71"/>
      <c r="D441" s="7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21.95" customHeight="1">
      <c r="A442" s="3"/>
      <c r="B442" s="3"/>
      <c r="C442" s="71"/>
      <c r="D442" s="7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21.95" customHeight="1">
      <c r="A443" s="3"/>
      <c r="B443" s="3"/>
      <c r="C443" s="71"/>
      <c r="D443" s="7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21.95" customHeight="1">
      <c r="A444" s="3"/>
      <c r="B444" s="3"/>
      <c r="C444" s="71"/>
      <c r="D444" s="7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21.95" customHeight="1">
      <c r="A445" s="3"/>
      <c r="B445" s="3"/>
      <c r="C445" s="71"/>
      <c r="D445" s="7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21.95" customHeight="1">
      <c r="A446" s="3"/>
      <c r="B446" s="3"/>
      <c r="C446" s="71"/>
      <c r="D446" s="7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21.95" customHeight="1">
      <c r="A447" s="3"/>
      <c r="B447" s="3"/>
      <c r="C447" s="71"/>
      <c r="D447" s="7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21.95" customHeight="1">
      <c r="A448" s="3"/>
      <c r="B448" s="3"/>
      <c r="C448" s="71"/>
      <c r="D448" s="7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21.95" customHeight="1">
      <c r="A449" s="3"/>
      <c r="B449" s="3"/>
      <c r="C449" s="71"/>
      <c r="D449" s="7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21.95" customHeight="1">
      <c r="A450" s="3"/>
      <c r="B450" s="3"/>
      <c r="C450" s="71"/>
      <c r="D450" s="7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21.95" customHeight="1">
      <c r="A451" s="3"/>
      <c r="B451" s="3"/>
      <c r="C451" s="71"/>
      <c r="D451" s="7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21.95" customHeight="1">
      <c r="A452" s="3"/>
      <c r="B452" s="3"/>
      <c r="C452" s="71"/>
      <c r="D452" s="7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21.95" customHeight="1">
      <c r="A453" s="3"/>
      <c r="B453" s="3"/>
      <c r="C453" s="71"/>
      <c r="D453" s="7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21.95" customHeight="1">
      <c r="A454" s="3"/>
      <c r="B454" s="3"/>
      <c r="C454" s="71"/>
      <c r="D454" s="7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21.95" customHeight="1">
      <c r="A455" s="3"/>
      <c r="B455" s="3"/>
      <c r="C455" s="71"/>
      <c r="D455" s="7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21.95" customHeight="1">
      <c r="A456" s="3"/>
      <c r="B456" s="3"/>
      <c r="C456" s="71"/>
      <c r="D456" s="7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21.95" customHeight="1">
      <c r="A457" s="3"/>
      <c r="B457" s="3"/>
      <c r="C457" s="71"/>
      <c r="D457" s="7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21.95" customHeight="1">
      <c r="A458" s="3"/>
      <c r="B458" s="3"/>
      <c r="C458" s="71"/>
      <c r="D458" s="7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21.95" customHeight="1">
      <c r="A459" s="3"/>
      <c r="B459" s="3"/>
      <c r="C459" s="71"/>
      <c r="D459" s="7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21.95" customHeight="1">
      <c r="A460" s="3"/>
      <c r="B460" s="3"/>
      <c r="C460" s="71"/>
      <c r="D460" s="7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21.95" customHeight="1">
      <c r="A461" s="3"/>
      <c r="B461" s="3"/>
      <c r="C461" s="71"/>
      <c r="D461" s="7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21.95" customHeight="1">
      <c r="A462" s="3"/>
      <c r="B462" s="3"/>
      <c r="C462" s="71"/>
      <c r="D462" s="7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21.95" customHeight="1">
      <c r="A463" s="3"/>
      <c r="B463" s="3"/>
      <c r="C463" s="71"/>
      <c r="D463" s="7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21.95" customHeight="1">
      <c r="A464" s="3"/>
      <c r="B464" s="3"/>
      <c r="C464" s="71"/>
      <c r="D464" s="7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21.95" customHeight="1">
      <c r="A465" s="3"/>
      <c r="B465" s="3"/>
      <c r="C465" s="71"/>
      <c r="D465" s="7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21.95" customHeight="1">
      <c r="A466" s="3"/>
      <c r="B466" s="3"/>
      <c r="C466" s="71"/>
      <c r="D466" s="7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21.95" customHeight="1">
      <c r="A467" s="3"/>
      <c r="B467" s="3"/>
      <c r="C467" s="71"/>
      <c r="D467" s="7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21.95" customHeight="1">
      <c r="A468" s="3"/>
      <c r="B468" s="3"/>
      <c r="C468" s="71"/>
      <c r="D468" s="7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21.95" customHeight="1">
      <c r="A469" s="3"/>
      <c r="B469" s="3"/>
      <c r="C469" s="71"/>
      <c r="D469" s="7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21.95" customHeight="1">
      <c r="A470" s="3"/>
      <c r="B470" s="3"/>
      <c r="C470" s="71"/>
      <c r="D470" s="7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21.95" customHeight="1">
      <c r="A471" s="3"/>
      <c r="B471" s="3"/>
      <c r="C471" s="71"/>
      <c r="D471" s="7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21.95" customHeight="1">
      <c r="A472" s="3"/>
      <c r="B472" s="3"/>
      <c r="C472" s="71"/>
      <c r="D472" s="7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21.95" customHeight="1">
      <c r="A473" s="3"/>
      <c r="B473" s="3"/>
      <c r="C473" s="71"/>
      <c r="D473" s="7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21.95" customHeight="1">
      <c r="A474" s="3"/>
      <c r="B474" s="3"/>
      <c r="C474" s="71"/>
      <c r="D474" s="7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21.95" customHeight="1">
      <c r="A475" s="3"/>
      <c r="B475" s="3"/>
      <c r="C475" s="71"/>
      <c r="D475" s="7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21.95" customHeight="1">
      <c r="A476" s="3"/>
      <c r="B476" s="3"/>
      <c r="C476" s="71"/>
      <c r="D476" s="7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21.95" customHeight="1">
      <c r="A477" s="3"/>
      <c r="B477" s="3"/>
      <c r="C477" s="71"/>
      <c r="D477" s="7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21.95" customHeight="1">
      <c r="A478" s="3"/>
      <c r="B478" s="3"/>
      <c r="C478" s="71"/>
      <c r="D478" s="7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21.95" customHeight="1">
      <c r="A479" s="3"/>
      <c r="B479" s="3"/>
      <c r="C479" s="71"/>
      <c r="D479" s="7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21.95" customHeight="1">
      <c r="A480" s="3"/>
      <c r="B480" s="3"/>
      <c r="C480" s="71"/>
      <c r="D480" s="7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21.95" customHeight="1">
      <c r="A481" s="3"/>
      <c r="B481" s="3"/>
      <c r="C481" s="71"/>
      <c r="D481" s="7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21.95" customHeight="1">
      <c r="A482" s="3"/>
      <c r="B482" s="3"/>
      <c r="C482" s="71"/>
      <c r="D482" s="7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21.95" customHeight="1">
      <c r="A483" s="3"/>
      <c r="B483" s="3"/>
      <c r="C483" s="71"/>
      <c r="D483" s="7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21.95" customHeight="1">
      <c r="A484" s="3"/>
      <c r="B484" s="3"/>
      <c r="C484" s="71"/>
      <c r="D484" s="7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21.95" customHeight="1">
      <c r="A485" s="3"/>
      <c r="B485" s="3"/>
      <c r="C485" s="71"/>
      <c r="D485" s="7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21.95" customHeight="1">
      <c r="A486" s="3"/>
      <c r="B486" s="3"/>
      <c r="C486" s="71"/>
      <c r="D486" s="7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21.95" customHeight="1">
      <c r="A487" s="3"/>
      <c r="B487" s="3"/>
      <c r="C487" s="71"/>
      <c r="D487" s="7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21.95" customHeight="1">
      <c r="A488" s="3"/>
      <c r="B488" s="3"/>
      <c r="C488" s="71"/>
      <c r="D488" s="7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21.95" customHeight="1">
      <c r="A489" s="3"/>
      <c r="B489" s="3"/>
      <c r="C489" s="71"/>
      <c r="D489" s="7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21.95" customHeight="1">
      <c r="A490" s="3"/>
      <c r="B490" s="3"/>
      <c r="C490" s="71"/>
      <c r="D490" s="7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21.95" customHeight="1">
      <c r="A491" s="3"/>
      <c r="B491" s="3"/>
      <c r="C491" s="71"/>
      <c r="D491" s="7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21.95" customHeight="1">
      <c r="A492" s="3"/>
      <c r="B492" s="3"/>
      <c r="C492" s="71"/>
      <c r="D492" s="7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21.95" customHeight="1">
      <c r="A493" s="3"/>
      <c r="B493" s="3"/>
      <c r="C493" s="71"/>
      <c r="D493" s="7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21.95" customHeight="1">
      <c r="A494" s="3"/>
      <c r="B494" s="3"/>
      <c r="C494" s="71"/>
      <c r="D494" s="7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21.95" customHeight="1">
      <c r="A495" s="3"/>
      <c r="B495" s="3"/>
      <c r="C495" s="71"/>
      <c r="D495" s="7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21.95" customHeight="1">
      <c r="A496" s="3"/>
      <c r="B496" s="3"/>
      <c r="C496" s="71"/>
      <c r="D496" s="7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21.95" customHeight="1">
      <c r="A497" s="3"/>
      <c r="B497" s="3"/>
      <c r="C497" s="71"/>
      <c r="D497" s="7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21.95" customHeight="1">
      <c r="A498" s="3"/>
      <c r="B498" s="3"/>
      <c r="C498" s="71"/>
      <c r="D498" s="7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21.95" customHeight="1">
      <c r="A499" s="3"/>
      <c r="B499" s="3"/>
      <c r="C499" s="71"/>
      <c r="D499" s="7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21.95" customHeight="1">
      <c r="A500" s="3"/>
      <c r="B500" s="3"/>
      <c r="C500" s="71"/>
      <c r="D500" s="7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21.95" customHeight="1">
      <c r="A501" s="3"/>
      <c r="B501" s="3"/>
      <c r="C501" s="71"/>
      <c r="D501" s="7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21.95" customHeight="1">
      <c r="A502" s="3"/>
      <c r="B502" s="3"/>
      <c r="C502" s="71"/>
      <c r="D502" s="7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21.95" customHeight="1">
      <c r="A503" s="3"/>
      <c r="B503" s="3"/>
      <c r="C503" s="71"/>
      <c r="D503" s="7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21.95" customHeight="1">
      <c r="A504" s="3"/>
      <c r="B504" s="3"/>
      <c r="C504" s="71"/>
      <c r="D504" s="7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21.95" customHeight="1">
      <c r="A505" s="3"/>
      <c r="B505" s="3"/>
      <c r="C505" s="71"/>
      <c r="D505" s="7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21.95" customHeight="1">
      <c r="A506" s="3"/>
      <c r="B506" s="3"/>
      <c r="C506" s="71"/>
      <c r="D506" s="7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21.95" customHeight="1">
      <c r="A507" s="3"/>
      <c r="B507" s="3"/>
      <c r="C507" s="71"/>
      <c r="D507" s="7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21.95" customHeight="1">
      <c r="A508" s="3"/>
      <c r="B508" s="3"/>
      <c r="C508" s="71"/>
      <c r="D508" s="7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21.95" customHeight="1">
      <c r="A509" s="3"/>
      <c r="B509" s="3"/>
      <c r="C509" s="71"/>
      <c r="D509" s="7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21.95" customHeight="1">
      <c r="A510" s="3"/>
      <c r="B510" s="3"/>
      <c r="C510" s="71"/>
      <c r="D510" s="7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21.95" customHeight="1">
      <c r="A511" s="3"/>
      <c r="B511" s="3"/>
      <c r="C511" s="71"/>
      <c r="D511" s="7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21.95" customHeight="1">
      <c r="A512" s="3"/>
      <c r="B512" s="3"/>
      <c r="C512" s="71"/>
      <c r="D512" s="7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21.95" customHeight="1">
      <c r="A513" s="3"/>
      <c r="B513" s="3"/>
      <c r="C513" s="71"/>
      <c r="D513" s="7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21.95" customHeight="1">
      <c r="A514" s="3"/>
      <c r="B514" s="3"/>
      <c r="C514" s="71"/>
      <c r="D514" s="7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21.95" customHeight="1">
      <c r="A515" s="3"/>
      <c r="B515" s="3"/>
      <c r="C515" s="71"/>
      <c r="D515" s="7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21.95" customHeight="1">
      <c r="A516" s="3"/>
      <c r="B516" s="3"/>
      <c r="C516" s="71"/>
      <c r="D516" s="7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21.95" customHeight="1">
      <c r="A517" s="3"/>
      <c r="B517" s="3"/>
      <c r="C517" s="71"/>
      <c r="D517" s="7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21.95" customHeight="1">
      <c r="A518" s="3"/>
      <c r="B518" s="3"/>
      <c r="C518" s="71"/>
      <c r="D518" s="7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21.95" customHeight="1">
      <c r="A519" s="3"/>
      <c r="B519" s="3"/>
      <c r="C519" s="71"/>
      <c r="D519" s="7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21.95" customHeight="1">
      <c r="A520" s="3"/>
      <c r="B520" s="3"/>
      <c r="C520" s="71"/>
      <c r="D520" s="7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21.95" customHeight="1">
      <c r="A521" s="3"/>
      <c r="B521" s="3"/>
      <c r="C521" s="71"/>
      <c r="D521" s="7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21.95" customHeight="1">
      <c r="A522" s="3"/>
      <c r="B522" s="3"/>
      <c r="C522" s="71"/>
      <c r="D522" s="7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21.95" customHeight="1">
      <c r="A523" s="3"/>
      <c r="B523" s="3"/>
      <c r="C523" s="71"/>
      <c r="D523" s="7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21.95" customHeight="1">
      <c r="A524" s="3"/>
      <c r="B524" s="3"/>
      <c r="C524" s="71"/>
      <c r="D524" s="7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21.95" customHeight="1">
      <c r="A525" s="3"/>
      <c r="B525" s="3"/>
      <c r="C525" s="71"/>
      <c r="D525" s="7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21.95" customHeight="1">
      <c r="A526" s="3"/>
      <c r="B526" s="3"/>
      <c r="C526" s="71"/>
      <c r="D526" s="7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21.95" customHeight="1">
      <c r="A527" s="3"/>
      <c r="B527" s="3"/>
      <c r="C527" s="71"/>
      <c r="D527" s="7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21.95" customHeight="1">
      <c r="A528" s="3"/>
      <c r="B528" s="3"/>
      <c r="C528" s="71"/>
      <c r="D528" s="7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21.95" customHeight="1">
      <c r="A529" s="3"/>
      <c r="B529" s="3"/>
      <c r="C529" s="71"/>
      <c r="D529" s="7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21.95" customHeight="1">
      <c r="A530" s="3"/>
      <c r="B530" s="3"/>
      <c r="C530" s="71"/>
      <c r="D530" s="7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21.95" customHeight="1">
      <c r="A531" s="3"/>
      <c r="B531" s="3"/>
      <c r="C531" s="71"/>
      <c r="D531" s="7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21.95" customHeight="1">
      <c r="A532" s="3"/>
      <c r="B532" s="3"/>
      <c r="C532" s="71"/>
      <c r="D532" s="7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21.95" customHeight="1">
      <c r="A533" s="3"/>
      <c r="B533" s="3"/>
      <c r="C533" s="71"/>
      <c r="D533" s="7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21.95" customHeight="1">
      <c r="A534" s="3"/>
      <c r="B534" s="3"/>
      <c r="C534" s="71"/>
      <c r="D534" s="7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21.95" customHeight="1">
      <c r="A535" s="3"/>
      <c r="B535" s="3"/>
      <c r="C535" s="71"/>
      <c r="D535" s="7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21.95" customHeight="1">
      <c r="A536" s="3"/>
      <c r="B536" s="3"/>
      <c r="C536" s="71"/>
      <c r="D536" s="7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21.95" customHeight="1">
      <c r="A537" s="3"/>
      <c r="B537" s="3"/>
      <c r="C537" s="71"/>
      <c r="D537" s="7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21.95" customHeight="1">
      <c r="A538" s="3"/>
      <c r="B538" s="3"/>
      <c r="C538" s="71"/>
      <c r="D538" s="7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21.95" customHeight="1">
      <c r="A539" s="3"/>
      <c r="B539" s="3"/>
      <c r="C539" s="71"/>
      <c r="D539" s="7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21.95" customHeight="1">
      <c r="A540" s="3"/>
      <c r="B540" s="3"/>
      <c r="C540" s="71"/>
      <c r="D540" s="7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21.95" customHeight="1">
      <c r="A541" s="3"/>
      <c r="B541" s="3"/>
      <c r="C541" s="71"/>
      <c r="D541" s="7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21.95" customHeight="1">
      <c r="A542" s="3"/>
      <c r="B542" s="3"/>
      <c r="C542" s="71"/>
      <c r="D542" s="7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21.95" customHeight="1">
      <c r="A543" s="3"/>
      <c r="B543" s="3"/>
      <c r="C543" s="71"/>
      <c r="D543" s="7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21.95" customHeight="1">
      <c r="A544" s="3"/>
      <c r="B544" s="3"/>
      <c r="C544" s="71"/>
      <c r="D544" s="7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21.95" customHeight="1">
      <c r="A545" s="3"/>
      <c r="B545" s="3"/>
      <c r="C545" s="71"/>
      <c r="D545" s="7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21.95" customHeight="1">
      <c r="A546" s="3"/>
      <c r="B546" s="3"/>
      <c r="C546" s="71"/>
      <c r="D546" s="7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21.95" customHeight="1">
      <c r="A547" s="3"/>
      <c r="B547" s="3"/>
      <c r="C547" s="71"/>
      <c r="D547" s="7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21.95" customHeight="1">
      <c r="A548" s="3"/>
      <c r="B548" s="3"/>
      <c r="C548" s="71"/>
      <c r="D548" s="7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21.95" customHeight="1">
      <c r="A549" s="3"/>
      <c r="B549" s="3"/>
      <c r="C549" s="71"/>
      <c r="D549" s="7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21.95" customHeight="1">
      <c r="A550" s="3"/>
      <c r="B550" s="3"/>
      <c r="C550" s="71"/>
      <c r="D550" s="7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21.95" customHeight="1">
      <c r="A551" s="3"/>
      <c r="B551" s="3"/>
      <c r="C551" s="71"/>
      <c r="D551" s="7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21.95" customHeight="1">
      <c r="A552" s="3"/>
      <c r="B552" s="3"/>
      <c r="C552" s="71"/>
      <c r="D552" s="7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21.95" customHeight="1">
      <c r="A553" s="3"/>
      <c r="B553" s="3"/>
      <c r="C553" s="71"/>
      <c r="D553" s="7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21.95" customHeight="1">
      <c r="A554" s="3"/>
      <c r="B554" s="3"/>
      <c r="C554" s="71"/>
      <c r="D554" s="7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21.95" customHeight="1">
      <c r="A555" s="3"/>
      <c r="B555" s="3"/>
      <c r="C555" s="71"/>
      <c r="D555" s="7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21.95" customHeight="1">
      <c r="A556" s="3"/>
      <c r="B556" s="3"/>
      <c r="C556" s="71"/>
      <c r="D556" s="7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21.95" customHeight="1">
      <c r="A557" s="3"/>
      <c r="B557" s="3"/>
      <c r="C557" s="71"/>
      <c r="D557" s="7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21.95" customHeight="1">
      <c r="A558" s="3"/>
      <c r="B558" s="3"/>
      <c r="C558" s="71"/>
      <c r="D558" s="7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21.95" customHeight="1">
      <c r="A559" s="3"/>
      <c r="B559" s="3"/>
      <c r="C559" s="71"/>
      <c r="D559" s="7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21.95" customHeight="1">
      <c r="A560" s="3"/>
      <c r="B560" s="3"/>
      <c r="C560" s="71"/>
      <c r="D560" s="7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21.95" customHeight="1">
      <c r="A561" s="3"/>
      <c r="B561" s="3"/>
      <c r="C561" s="71"/>
      <c r="D561" s="7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21.95" customHeight="1">
      <c r="A562" s="3"/>
      <c r="B562" s="3"/>
      <c r="C562" s="71"/>
      <c r="D562" s="7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21.95" customHeight="1">
      <c r="A563" s="3"/>
      <c r="B563" s="3"/>
      <c r="C563" s="71"/>
      <c r="D563" s="7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21.95" customHeight="1">
      <c r="A564" s="3"/>
      <c r="B564" s="3"/>
      <c r="C564" s="71"/>
      <c r="D564" s="7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21.95" customHeight="1">
      <c r="A565" s="3"/>
      <c r="B565" s="3"/>
      <c r="C565" s="71"/>
      <c r="D565" s="7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21.95" customHeight="1">
      <c r="A566" s="3"/>
      <c r="B566" s="3"/>
      <c r="C566" s="71"/>
      <c r="D566" s="7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21.95" customHeight="1">
      <c r="A567" s="3"/>
      <c r="B567" s="3"/>
      <c r="C567" s="71"/>
      <c r="D567" s="7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21.95" customHeight="1">
      <c r="A568" s="3"/>
      <c r="B568" s="3"/>
      <c r="C568" s="71"/>
      <c r="D568" s="7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21.95" customHeight="1">
      <c r="A569" s="3"/>
      <c r="B569" s="3"/>
      <c r="C569" s="71"/>
      <c r="D569" s="7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21.95" customHeight="1">
      <c r="A570" s="3"/>
      <c r="B570" s="3"/>
      <c r="C570" s="71"/>
      <c r="D570" s="7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21.95" customHeight="1">
      <c r="A571" s="3"/>
      <c r="B571" s="3"/>
      <c r="C571" s="71"/>
      <c r="D571" s="7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21.95" customHeight="1">
      <c r="A572" s="3"/>
      <c r="B572" s="3"/>
      <c r="C572" s="71"/>
      <c r="D572" s="7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21.95" customHeight="1">
      <c r="A573" s="3"/>
      <c r="B573" s="3"/>
      <c r="C573" s="71"/>
      <c r="D573" s="7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21.95" customHeight="1">
      <c r="A574" s="3"/>
      <c r="B574" s="3"/>
      <c r="C574" s="71"/>
      <c r="D574" s="7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21.95" customHeight="1">
      <c r="A575" s="3"/>
      <c r="B575" s="3"/>
      <c r="C575" s="71"/>
      <c r="D575" s="7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21.95" customHeight="1">
      <c r="A576" s="3"/>
      <c r="B576" s="3"/>
      <c r="C576" s="71"/>
      <c r="D576" s="7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21.95" customHeight="1">
      <c r="A577" s="3"/>
      <c r="B577" s="3"/>
      <c r="C577" s="71"/>
      <c r="D577" s="7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21.95" customHeight="1">
      <c r="A578" s="3"/>
      <c r="B578" s="3"/>
      <c r="C578" s="71"/>
      <c r="D578" s="7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21.95" customHeight="1">
      <c r="A579" s="3"/>
      <c r="B579" s="3"/>
      <c r="C579" s="71"/>
      <c r="D579" s="7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21.95" customHeight="1">
      <c r="A580" s="3"/>
      <c r="B580" s="3"/>
      <c r="C580" s="71"/>
      <c r="D580" s="7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21.95" customHeight="1">
      <c r="A581" s="3"/>
      <c r="B581" s="3"/>
      <c r="C581" s="71"/>
      <c r="D581" s="7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21.95" customHeight="1">
      <c r="A582" s="3"/>
      <c r="B582" s="3"/>
      <c r="C582" s="71"/>
      <c r="D582" s="7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21.95" customHeight="1">
      <c r="A583" s="3"/>
      <c r="B583" s="3"/>
      <c r="C583" s="71"/>
      <c r="D583" s="7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21.95" customHeight="1">
      <c r="A584" s="3"/>
      <c r="B584" s="3"/>
      <c r="C584" s="71"/>
      <c r="D584" s="7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21.95" customHeight="1">
      <c r="A585" s="3"/>
      <c r="B585" s="3"/>
      <c r="C585" s="71"/>
      <c r="D585" s="7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21.95" customHeight="1">
      <c r="A586" s="3"/>
      <c r="B586" s="3"/>
      <c r="C586" s="71"/>
      <c r="D586" s="7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21.95" customHeight="1">
      <c r="A587" s="3"/>
      <c r="B587" s="3"/>
      <c r="C587" s="71"/>
      <c r="D587" s="7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21.95" customHeight="1">
      <c r="A588" s="3"/>
      <c r="B588" s="3"/>
      <c r="C588" s="71"/>
      <c r="D588" s="7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21.95" customHeight="1">
      <c r="A589" s="3"/>
      <c r="B589" s="3"/>
      <c r="C589" s="71"/>
      <c r="D589" s="7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21.95" customHeight="1">
      <c r="A590" s="3"/>
      <c r="B590" s="3"/>
      <c r="C590" s="71"/>
      <c r="D590" s="7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21.95" customHeight="1">
      <c r="A591" s="3"/>
      <c r="B591" s="3"/>
      <c r="C591" s="71"/>
      <c r="D591" s="7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21.95" customHeight="1">
      <c r="A592" s="3"/>
      <c r="B592" s="3"/>
      <c r="C592" s="71"/>
      <c r="D592" s="7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21.95" customHeight="1">
      <c r="A593" s="3"/>
      <c r="B593" s="3"/>
      <c r="C593" s="71"/>
      <c r="D593" s="7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21.95" customHeight="1">
      <c r="A594" s="3"/>
      <c r="B594" s="3"/>
      <c r="C594" s="71"/>
      <c r="D594" s="7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21.95" customHeight="1">
      <c r="A595" s="3"/>
      <c r="B595" s="3"/>
      <c r="C595" s="71"/>
      <c r="D595" s="7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21.95" customHeight="1">
      <c r="A596" s="3"/>
      <c r="B596" s="3"/>
      <c r="C596" s="71"/>
      <c r="D596" s="7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21.95" customHeight="1">
      <c r="A597" s="3"/>
      <c r="B597" s="3"/>
      <c r="C597" s="71"/>
      <c r="D597" s="7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21.95" customHeight="1">
      <c r="A598" s="3"/>
      <c r="B598" s="3"/>
      <c r="C598" s="71"/>
      <c r="D598" s="7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21.95" customHeight="1">
      <c r="A599" s="3"/>
      <c r="B599" s="3"/>
      <c r="C599" s="71"/>
      <c r="D599" s="7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21.95" customHeight="1">
      <c r="A600" s="3"/>
      <c r="B600" s="3"/>
      <c r="C600" s="71"/>
      <c r="D600" s="7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21.95" customHeight="1">
      <c r="A601" s="3"/>
      <c r="B601" s="3"/>
      <c r="C601" s="71"/>
      <c r="D601" s="7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21.95" customHeight="1">
      <c r="A602" s="3"/>
      <c r="B602" s="3"/>
      <c r="C602" s="71"/>
      <c r="D602" s="7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21.95" customHeight="1">
      <c r="A603" s="3"/>
      <c r="B603" s="3"/>
      <c r="C603" s="71"/>
      <c r="D603" s="7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21.95" customHeight="1">
      <c r="A604" s="3"/>
      <c r="B604" s="3"/>
      <c r="C604" s="71"/>
      <c r="D604" s="7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21.95" customHeight="1">
      <c r="A605" s="3"/>
      <c r="B605" s="3"/>
      <c r="C605" s="71"/>
      <c r="D605" s="7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21.95" customHeight="1">
      <c r="A606" s="3"/>
      <c r="B606" s="3"/>
      <c r="C606" s="71"/>
      <c r="D606" s="7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21.95" customHeight="1">
      <c r="A607" s="3"/>
      <c r="B607" s="3"/>
      <c r="C607" s="71"/>
      <c r="D607" s="7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21.95" customHeight="1">
      <c r="A608" s="3"/>
      <c r="B608" s="3"/>
      <c r="C608" s="71"/>
      <c r="D608" s="7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21.95" customHeight="1">
      <c r="A609" s="3"/>
      <c r="B609" s="3"/>
      <c r="C609" s="71"/>
      <c r="D609" s="7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21.95" customHeight="1">
      <c r="A610" s="3"/>
      <c r="B610" s="3"/>
      <c r="C610" s="71"/>
      <c r="D610" s="7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21.95" customHeight="1">
      <c r="A611" s="3"/>
      <c r="B611" s="3"/>
      <c r="C611" s="71"/>
      <c r="D611" s="7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21.95" customHeight="1">
      <c r="A612" s="3"/>
      <c r="B612" s="3"/>
      <c r="C612" s="71"/>
      <c r="D612" s="7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21.95" customHeight="1">
      <c r="A613" s="3"/>
      <c r="B613" s="3"/>
      <c r="C613" s="71"/>
      <c r="D613" s="7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21.95" customHeight="1">
      <c r="A614" s="3"/>
      <c r="B614" s="3"/>
      <c r="C614" s="71"/>
      <c r="D614" s="7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21.95" customHeight="1">
      <c r="A615" s="3"/>
      <c r="B615" s="3"/>
      <c r="C615" s="71"/>
      <c r="D615" s="7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21.95" customHeight="1">
      <c r="A616" s="3"/>
      <c r="B616" s="3"/>
      <c r="C616" s="71"/>
      <c r="D616" s="7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21.95" customHeight="1">
      <c r="A617" s="3"/>
      <c r="B617" s="3"/>
      <c r="C617" s="71"/>
      <c r="D617" s="7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21.95" customHeight="1">
      <c r="A618" s="3"/>
      <c r="B618" s="3"/>
      <c r="C618" s="71"/>
      <c r="D618" s="7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21.95" customHeight="1">
      <c r="A619" s="3"/>
      <c r="B619" s="3"/>
      <c r="C619" s="71"/>
      <c r="D619" s="7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21.95" customHeight="1">
      <c r="A620" s="3"/>
      <c r="B620" s="3"/>
      <c r="C620" s="71"/>
      <c r="D620" s="7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21.95" customHeight="1">
      <c r="A621" s="3"/>
      <c r="B621" s="3"/>
      <c r="C621" s="71"/>
      <c r="D621" s="7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21.95" customHeight="1">
      <c r="A622" s="3"/>
      <c r="B622" s="3"/>
      <c r="C622" s="71"/>
      <c r="D622" s="7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21.95" customHeight="1">
      <c r="A623" s="3"/>
      <c r="B623" s="3"/>
      <c r="C623" s="71"/>
      <c r="D623" s="7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21.95" customHeight="1">
      <c r="A624" s="3"/>
      <c r="B624" s="3"/>
      <c r="C624" s="71"/>
      <c r="D624" s="7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21.95" customHeight="1">
      <c r="A625" s="3"/>
      <c r="B625" s="3"/>
      <c r="C625" s="71"/>
      <c r="D625" s="7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21.95" customHeight="1">
      <c r="A626" s="3"/>
      <c r="B626" s="3"/>
      <c r="C626" s="71"/>
      <c r="D626" s="7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21.95" customHeight="1">
      <c r="A627" s="3"/>
      <c r="B627" s="3"/>
      <c r="C627" s="71"/>
      <c r="D627" s="7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21.95" customHeight="1">
      <c r="A628" s="3"/>
      <c r="B628" s="3"/>
      <c r="C628" s="71"/>
      <c r="D628" s="7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21.95" customHeight="1">
      <c r="A629" s="3"/>
      <c r="B629" s="3"/>
      <c r="C629" s="71"/>
      <c r="D629" s="7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21.95" customHeight="1">
      <c r="A630" s="3"/>
      <c r="B630" s="3"/>
      <c r="C630" s="71"/>
      <c r="D630" s="7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21.95" customHeight="1">
      <c r="A631" s="3"/>
      <c r="B631" s="3"/>
      <c r="C631" s="71"/>
      <c r="D631" s="7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21.95" customHeight="1">
      <c r="A632" s="3"/>
      <c r="B632" s="3"/>
      <c r="C632" s="71"/>
      <c r="D632" s="7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21.95" customHeight="1">
      <c r="A633" s="3"/>
      <c r="B633" s="3"/>
      <c r="C633" s="71"/>
      <c r="D633" s="7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21.95" customHeight="1">
      <c r="A634" s="3"/>
      <c r="B634" s="3"/>
      <c r="C634" s="71"/>
      <c r="D634" s="7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21.95" customHeight="1">
      <c r="A635" s="3"/>
      <c r="B635" s="3"/>
      <c r="C635" s="71"/>
      <c r="D635" s="7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21.95" customHeight="1">
      <c r="A636" s="3"/>
      <c r="B636" s="3"/>
      <c r="C636" s="71"/>
      <c r="D636" s="7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21.95" customHeight="1">
      <c r="A637" s="3"/>
      <c r="B637" s="3"/>
      <c r="C637" s="71"/>
      <c r="D637" s="7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21.95" customHeight="1">
      <c r="A638" s="3"/>
      <c r="B638" s="3"/>
      <c r="C638" s="71"/>
      <c r="D638" s="7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21.95" customHeight="1">
      <c r="A639" s="3"/>
      <c r="B639" s="3"/>
      <c r="C639" s="71"/>
      <c r="D639" s="7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21.95" customHeight="1">
      <c r="A640" s="3"/>
      <c r="B640" s="3"/>
      <c r="C640" s="71"/>
      <c r="D640" s="7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21.95" customHeight="1">
      <c r="A641" s="3"/>
      <c r="B641" s="3"/>
      <c r="C641" s="71"/>
      <c r="D641" s="7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21.95" customHeight="1">
      <c r="A642" s="3"/>
      <c r="B642" s="3"/>
      <c r="C642" s="71"/>
      <c r="D642" s="7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21.95" customHeight="1">
      <c r="A643" s="3"/>
      <c r="B643" s="3"/>
      <c r="C643" s="71"/>
      <c r="D643" s="7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21.95" customHeight="1">
      <c r="A644" s="3"/>
      <c r="B644" s="3"/>
      <c r="C644" s="71"/>
      <c r="D644" s="7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21.95" customHeight="1">
      <c r="A645" s="3"/>
      <c r="B645" s="3"/>
      <c r="C645" s="71"/>
      <c r="D645" s="7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21.95" customHeight="1">
      <c r="A646" s="3"/>
      <c r="B646" s="3"/>
      <c r="C646" s="71"/>
      <c r="D646" s="7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21.95" customHeight="1">
      <c r="A647" s="3"/>
      <c r="B647" s="3"/>
      <c r="C647" s="71"/>
      <c r="D647" s="7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21.95" customHeight="1">
      <c r="A648" s="3"/>
      <c r="B648" s="3"/>
      <c r="C648" s="71"/>
      <c r="D648" s="7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21.95" customHeight="1">
      <c r="A649" s="3"/>
      <c r="B649" s="3"/>
      <c r="C649" s="71"/>
      <c r="D649" s="7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21.95" customHeight="1">
      <c r="A650" s="3"/>
      <c r="B650" s="3"/>
      <c r="C650" s="71"/>
      <c r="D650" s="7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21.95" customHeight="1">
      <c r="A651" s="3"/>
      <c r="B651" s="3"/>
      <c r="C651" s="71"/>
      <c r="D651" s="7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21.95" customHeight="1">
      <c r="A652" s="3"/>
      <c r="B652" s="3"/>
      <c r="C652" s="71"/>
      <c r="D652" s="7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21.95" customHeight="1">
      <c r="A653" s="3"/>
      <c r="B653" s="3"/>
      <c r="C653" s="71"/>
      <c r="D653" s="7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21.95" customHeight="1">
      <c r="A654" s="3"/>
      <c r="B654" s="3"/>
      <c r="C654" s="71"/>
      <c r="D654" s="7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21.95" customHeight="1">
      <c r="A655" s="3"/>
      <c r="B655" s="3"/>
      <c r="C655" s="71"/>
      <c r="D655" s="7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21.95" customHeight="1">
      <c r="A656" s="3"/>
      <c r="B656" s="3"/>
      <c r="C656" s="71"/>
      <c r="D656" s="7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21.95" customHeight="1">
      <c r="A657" s="3"/>
      <c r="B657" s="3"/>
      <c r="C657" s="71"/>
      <c r="D657" s="7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21.95" customHeight="1">
      <c r="A658" s="3"/>
      <c r="B658" s="3"/>
      <c r="C658" s="71"/>
      <c r="D658" s="7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21.95" customHeight="1">
      <c r="A659" s="3"/>
      <c r="B659" s="3"/>
      <c r="C659" s="71"/>
      <c r="D659" s="7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21.95" customHeight="1">
      <c r="A660" s="3"/>
      <c r="B660" s="3"/>
      <c r="C660" s="71"/>
      <c r="D660" s="7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21.95" customHeight="1">
      <c r="A661" s="3"/>
      <c r="B661" s="3"/>
      <c r="C661" s="71"/>
      <c r="D661" s="7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21.95" customHeight="1">
      <c r="A662" s="3"/>
      <c r="B662" s="3"/>
      <c r="C662" s="71"/>
      <c r="D662" s="7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21.95" customHeight="1">
      <c r="A663" s="3"/>
      <c r="B663" s="3"/>
      <c r="C663" s="71"/>
      <c r="D663" s="7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21.95" customHeight="1">
      <c r="A664" s="3"/>
      <c r="B664" s="3"/>
      <c r="C664" s="71"/>
      <c r="D664" s="7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21.95" customHeight="1">
      <c r="A665" s="3"/>
      <c r="B665" s="3"/>
      <c r="C665" s="71"/>
      <c r="D665" s="7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21.95" customHeight="1">
      <c r="A666" s="3"/>
      <c r="B666" s="3"/>
      <c r="C666" s="71"/>
      <c r="D666" s="7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21.95" customHeight="1">
      <c r="A667" s="3"/>
      <c r="B667" s="3"/>
      <c r="C667" s="71"/>
      <c r="D667" s="7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21.95" customHeight="1">
      <c r="A668" s="3"/>
      <c r="B668" s="3"/>
      <c r="C668" s="71"/>
      <c r="D668" s="7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21.95" customHeight="1">
      <c r="A669" s="3"/>
      <c r="B669" s="3"/>
      <c r="C669" s="71"/>
      <c r="D669" s="7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21.95" customHeight="1">
      <c r="A670" s="3"/>
      <c r="B670" s="3"/>
      <c r="C670" s="71"/>
      <c r="D670" s="7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21.95" customHeight="1">
      <c r="A671" s="3"/>
      <c r="B671" s="3"/>
      <c r="C671" s="71"/>
      <c r="D671" s="7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21.95" customHeight="1">
      <c r="A672" s="3"/>
      <c r="B672" s="3"/>
      <c r="C672" s="71"/>
      <c r="D672" s="7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21.95" customHeight="1">
      <c r="A673" s="3"/>
      <c r="B673" s="3"/>
      <c r="C673" s="71"/>
      <c r="D673" s="7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21.95" customHeight="1">
      <c r="A674" s="3"/>
      <c r="B674" s="3"/>
      <c r="C674" s="71"/>
      <c r="D674" s="7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21.95" customHeight="1">
      <c r="A675" s="3"/>
      <c r="B675" s="3"/>
      <c r="C675" s="71"/>
      <c r="D675" s="7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21.95" customHeight="1">
      <c r="A676" s="3"/>
      <c r="B676" s="3"/>
      <c r="C676" s="71"/>
      <c r="D676" s="7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21.95" customHeight="1">
      <c r="A677" s="3"/>
      <c r="B677" s="3"/>
      <c r="C677" s="71"/>
      <c r="D677" s="7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21.95" customHeight="1">
      <c r="A678" s="3"/>
      <c r="B678" s="3"/>
      <c r="C678" s="71"/>
      <c r="D678" s="7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21.95" customHeight="1">
      <c r="A679" s="3"/>
      <c r="B679" s="3"/>
      <c r="C679" s="71"/>
      <c r="D679" s="7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21.95" customHeight="1">
      <c r="A680" s="3"/>
      <c r="B680" s="3"/>
      <c r="C680" s="71"/>
      <c r="D680" s="7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21.95" customHeight="1">
      <c r="A681" s="3"/>
      <c r="B681" s="3"/>
      <c r="C681" s="71"/>
      <c r="D681" s="7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21.95" customHeight="1">
      <c r="A682" s="3"/>
      <c r="B682" s="3"/>
      <c r="C682" s="71"/>
      <c r="D682" s="7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21.95" customHeight="1">
      <c r="A683" s="3"/>
      <c r="B683" s="3"/>
      <c r="C683" s="71"/>
      <c r="D683" s="7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21.95" customHeight="1">
      <c r="A684" s="3"/>
      <c r="B684" s="3"/>
      <c r="C684" s="71"/>
      <c r="D684" s="7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21.95" customHeight="1">
      <c r="A685" s="3"/>
      <c r="B685" s="3"/>
      <c r="C685" s="71"/>
      <c r="D685" s="7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21.95" customHeight="1">
      <c r="A686" s="3"/>
      <c r="B686" s="3"/>
      <c r="C686" s="71"/>
      <c r="D686" s="7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21.95" customHeight="1">
      <c r="A687" s="3"/>
      <c r="B687" s="3"/>
      <c r="C687" s="71"/>
      <c r="D687" s="7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21.95" customHeight="1">
      <c r="A688" s="3"/>
      <c r="B688" s="3"/>
      <c r="C688" s="71"/>
      <c r="D688" s="7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21.95" customHeight="1">
      <c r="A689" s="3"/>
      <c r="B689" s="3"/>
      <c r="C689" s="71"/>
      <c r="D689" s="7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21.95" customHeight="1">
      <c r="A690" s="3"/>
      <c r="B690" s="3"/>
      <c r="C690" s="71"/>
      <c r="D690" s="7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21.95" customHeight="1">
      <c r="A691" s="3"/>
      <c r="B691" s="3"/>
      <c r="C691" s="71"/>
      <c r="D691" s="7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21.95" customHeight="1">
      <c r="A692" s="3"/>
      <c r="B692" s="3"/>
      <c r="C692" s="71"/>
      <c r="D692" s="7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21.95" customHeight="1">
      <c r="A693" s="3"/>
      <c r="B693" s="3"/>
      <c r="C693" s="71"/>
      <c r="D693" s="7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21.95" customHeight="1">
      <c r="A694" s="3"/>
      <c r="B694" s="3"/>
      <c r="C694" s="71"/>
      <c r="D694" s="7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21.95" customHeight="1">
      <c r="A695" s="3"/>
      <c r="B695" s="3"/>
      <c r="C695" s="71"/>
      <c r="D695" s="7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21.95" customHeight="1">
      <c r="A696" s="3"/>
      <c r="B696" s="3"/>
      <c r="C696" s="71"/>
      <c r="D696" s="7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21.95" customHeight="1">
      <c r="A697" s="3"/>
      <c r="B697" s="3"/>
      <c r="C697" s="71"/>
      <c r="D697" s="7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21.95" customHeight="1">
      <c r="A698" s="3"/>
      <c r="B698" s="3"/>
      <c r="C698" s="71"/>
      <c r="D698" s="7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21.95" customHeight="1">
      <c r="A699" s="3"/>
      <c r="B699" s="3"/>
      <c r="C699" s="71"/>
      <c r="D699" s="7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21.95" customHeight="1">
      <c r="A700" s="3"/>
      <c r="B700" s="3"/>
      <c r="C700" s="71"/>
      <c r="D700" s="7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21.95" customHeight="1">
      <c r="A701" s="3"/>
      <c r="B701" s="3"/>
      <c r="C701" s="71"/>
      <c r="D701" s="7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21.95" customHeight="1">
      <c r="A702" s="3"/>
      <c r="B702" s="3"/>
      <c r="C702" s="71"/>
      <c r="D702" s="7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21.95" customHeight="1">
      <c r="A703" s="3"/>
      <c r="B703" s="3"/>
      <c r="C703" s="71"/>
      <c r="D703" s="7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21.95" customHeight="1">
      <c r="A704" s="3"/>
      <c r="B704" s="3"/>
      <c r="C704" s="71"/>
      <c r="D704" s="7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21.95" customHeight="1">
      <c r="A705" s="3"/>
      <c r="B705" s="3"/>
      <c r="C705" s="71"/>
      <c r="D705" s="7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21.95" customHeight="1">
      <c r="A706" s="3"/>
      <c r="B706" s="3"/>
      <c r="C706" s="71"/>
      <c r="D706" s="7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21.95" customHeight="1">
      <c r="A707" s="3"/>
      <c r="B707" s="3"/>
      <c r="C707" s="71"/>
      <c r="D707" s="7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21.95" customHeight="1">
      <c r="A708" s="3"/>
      <c r="B708" s="3"/>
      <c r="C708" s="71"/>
      <c r="D708" s="7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21.95" customHeight="1">
      <c r="A709" s="3"/>
      <c r="B709" s="3"/>
      <c r="C709" s="71"/>
      <c r="D709" s="7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21.95" customHeight="1">
      <c r="A710" s="3"/>
      <c r="B710" s="3"/>
      <c r="C710" s="71"/>
      <c r="D710" s="7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21.95" customHeight="1">
      <c r="A711" s="3"/>
      <c r="B711" s="3"/>
      <c r="C711" s="71"/>
      <c r="D711" s="7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21.95" customHeight="1">
      <c r="A712" s="3"/>
      <c r="B712" s="3"/>
      <c r="C712" s="71"/>
      <c r="D712" s="7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21.95" customHeight="1">
      <c r="A713" s="3"/>
      <c r="B713" s="3"/>
      <c r="C713" s="71"/>
      <c r="D713" s="7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21.95" customHeight="1">
      <c r="A714" s="3"/>
      <c r="B714" s="3"/>
      <c r="C714" s="71"/>
      <c r="D714" s="7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21.95" customHeight="1">
      <c r="A715" s="3"/>
      <c r="B715" s="3"/>
      <c r="C715" s="71"/>
      <c r="D715" s="7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21.95" customHeight="1">
      <c r="A716" s="3"/>
      <c r="B716" s="3"/>
      <c r="C716" s="71"/>
      <c r="D716" s="7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21.95" customHeight="1">
      <c r="A717" s="3"/>
      <c r="B717" s="3"/>
      <c r="C717" s="71"/>
      <c r="D717" s="7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21.95" customHeight="1">
      <c r="A718" s="3"/>
      <c r="B718" s="3"/>
      <c r="C718" s="71"/>
      <c r="D718" s="7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21.95" customHeight="1">
      <c r="A719" s="3"/>
      <c r="B719" s="3"/>
      <c r="C719" s="71"/>
      <c r="D719" s="7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21.95" customHeight="1">
      <c r="A720" s="3"/>
      <c r="B720" s="3"/>
      <c r="C720" s="71"/>
      <c r="D720" s="7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21.95" customHeight="1">
      <c r="A721" s="3"/>
      <c r="B721" s="3"/>
      <c r="C721" s="71"/>
      <c r="D721" s="7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21.95" customHeight="1">
      <c r="A722" s="3"/>
      <c r="B722" s="3"/>
      <c r="C722" s="71"/>
      <c r="D722" s="7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21.95" customHeight="1">
      <c r="A723" s="3"/>
      <c r="B723" s="3"/>
      <c r="C723" s="71"/>
      <c r="D723" s="7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21.95" customHeight="1">
      <c r="A724" s="3"/>
      <c r="B724" s="3"/>
      <c r="C724" s="71"/>
      <c r="D724" s="7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21.95" customHeight="1">
      <c r="A725" s="3"/>
      <c r="B725" s="3"/>
      <c r="C725" s="71"/>
      <c r="D725" s="7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21.95" customHeight="1">
      <c r="A726" s="3"/>
      <c r="B726" s="3"/>
      <c r="C726" s="71"/>
      <c r="D726" s="7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21.95" customHeight="1">
      <c r="A727" s="3"/>
      <c r="B727" s="3"/>
      <c r="C727" s="71"/>
      <c r="D727" s="7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21.95" customHeight="1">
      <c r="A728" s="3"/>
      <c r="B728" s="3"/>
      <c r="C728" s="71"/>
      <c r="D728" s="7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21.95" customHeight="1">
      <c r="A729" s="3"/>
      <c r="B729" s="3"/>
      <c r="C729" s="71"/>
      <c r="D729" s="7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21.95" customHeight="1">
      <c r="A730" s="3"/>
      <c r="B730" s="3"/>
      <c r="C730" s="71"/>
      <c r="D730" s="7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21.95" customHeight="1">
      <c r="A731" s="3"/>
      <c r="B731" s="3"/>
      <c r="C731" s="71"/>
      <c r="D731" s="7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21.95" customHeight="1">
      <c r="A732" s="3"/>
      <c r="B732" s="3"/>
      <c r="C732" s="71"/>
      <c r="D732" s="7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21.95" customHeight="1">
      <c r="A733" s="3"/>
      <c r="B733" s="3"/>
      <c r="C733" s="71"/>
      <c r="D733" s="7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21.95" customHeight="1">
      <c r="A734" s="3"/>
      <c r="B734" s="3"/>
      <c r="C734" s="71"/>
      <c r="D734" s="7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21.95" customHeight="1">
      <c r="A735" s="3"/>
      <c r="B735" s="3"/>
      <c r="C735" s="71"/>
      <c r="D735" s="7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21.95" customHeight="1">
      <c r="A736" s="3"/>
      <c r="B736" s="3"/>
      <c r="C736" s="71"/>
      <c r="D736" s="7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21.95" customHeight="1">
      <c r="A737" s="3"/>
      <c r="B737" s="3"/>
      <c r="C737" s="71"/>
      <c r="D737" s="7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21.95" customHeight="1">
      <c r="A738" s="3"/>
      <c r="B738" s="3"/>
      <c r="C738" s="71"/>
      <c r="D738" s="7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21.95" customHeight="1">
      <c r="A739" s="3"/>
      <c r="B739" s="3"/>
      <c r="C739" s="71"/>
      <c r="D739" s="7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21.95" customHeight="1">
      <c r="A740" s="3"/>
      <c r="B740" s="3"/>
      <c r="C740" s="71"/>
      <c r="D740" s="7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21.95" customHeight="1">
      <c r="A741" s="3"/>
      <c r="B741" s="3"/>
      <c r="C741" s="71"/>
      <c r="D741" s="7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21.95" customHeight="1">
      <c r="A742" s="3"/>
      <c r="B742" s="3"/>
      <c r="C742" s="71"/>
      <c r="D742" s="7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21.95" customHeight="1">
      <c r="A743" s="3"/>
      <c r="B743" s="3"/>
      <c r="C743" s="71"/>
      <c r="D743" s="7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21.95" customHeight="1">
      <c r="A744" s="3"/>
      <c r="B744" s="3"/>
      <c r="C744" s="71"/>
      <c r="D744" s="7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21.95" customHeight="1">
      <c r="A745" s="3"/>
      <c r="B745" s="3"/>
      <c r="C745" s="71"/>
      <c r="D745" s="7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21.95" customHeight="1">
      <c r="A746" s="3"/>
      <c r="B746" s="3"/>
      <c r="C746" s="71"/>
      <c r="D746" s="7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21.95" customHeight="1">
      <c r="A747" s="3"/>
      <c r="B747" s="3"/>
      <c r="C747" s="71"/>
      <c r="D747" s="7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21.95" customHeight="1">
      <c r="A748" s="3"/>
      <c r="B748" s="3"/>
      <c r="C748" s="71"/>
      <c r="D748" s="7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21.95" customHeight="1">
      <c r="A749" s="3"/>
      <c r="B749" s="3"/>
      <c r="C749" s="71"/>
      <c r="D749" s="7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21.95" customHeight="1">
      <c r="A750" s="3"/>
      <c r="B750" s="3"/>
      <c r="C750" s="71"/>
      <c r="D750" s="7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21.95" customHeight="1">
      <c r="A751" s="3"/>
      <c r="B751" s="3"/>
      <c r="C751" s="71"/>
      <c r="D751" s="7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21.95" customHeight="1">
      <c r="A752" s="3"/>
      <c r="B752" s="3"/>
      <c r="C752" s="71"/>
      <c r="D752" s="7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21.95" customHeight="1">
      <c r="A753" s="3"/>
      <c r="B753" s="3"/>
      <c r="C753" s="71"/>
      <c r="D753" s="7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21.95" customHeight="1">
      <c r="A754" s="3"/>
      <c r="B754" s="3"/>
      <c r="C754" s="71"/>
      <c r="D754" s="7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21.95" customHeight="1">
      <c r="A755" s="3"/>
      <c r="B755" s="3"/>
      <c r="C755" s="71"/>
      <c r="D755" s="7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21.95" customHeight="1">
      <c r="A756" s="3"/>
      <c r="B756" s="3"/>
      <c r="C756" s="71"/>
      <c r="D756" s="7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21.95" customHeight="1">
      <c r="A757" s="3"/>
      <c r="B757" s="3"/>
      <c r="C757" s="71"/>
      <c r="D757" s="7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21.95" customHeight="1">
      <c r="A758" s="3"/>
      <c r="B758" s="3"/>
      <c r="C758" s="71"/>
      <c r="D758" s="7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21.95" customHeight="1">
      <c r="A759" s="3"/>
      <c r="B759" s="3"/>
      <c r="C759" s="71"/>
      <c r="D759" s="7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21.95" customHeight="1">
      <c r="A760" s="3"/>
      <c r="B760" s="3"/>
      <c r="C760" s="71"/>
      <c r="D760" s="7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21.95" customHeight="1">
      <c r="A761" s="3"/>
      <c r="B761" s="3"/>
      <c r="C761" s="71"/>
      <c r="D761" s="7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21.95" customHeight="1">
      <c r="A762" s="3"/>
      <c r="B762" s="3"/>
      <c r="C762" s="71"/>
      <c r="D762" s="7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21.95" customHeight="1">
      <c r="A763" s="3"/>
      <c r="B763" s="3"/>
      <c r="C763" s="71"/>
      <c r="D763" s="7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21.95" customHeight="1">
      <c r="A764" s="3"/>
      <c r="B764" s="3"/>
      <c r="C764" s="71"/>
      <c r="D764" s="7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21.95" customHeight="1">
      <c r="A765" s="3"/>
      <c r="B765" s="3"/>
      <c r="C765" s="71"/>
      <c r="D765" s="7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21.95" customHeight="1">
      <c r="A766" s="3"/>
      <c r="B766" s="3"/>
      <c r="C766" s="71"/>
      <c r="D766" s="7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21.95" customHeight="1">
      <c r="A767" s="3"/>
      <c r="B767" s="3"/>
      <c r="C767" s="71"/>
      <c r="D767" s="7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21.95" customHeight="1">
      <c r="A768" s="3"/>
      <c r="B768" s="3"/>
      <c r="C768" s="71"/>
      <c r="D768" s="7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21.95" customHeight="1">
      <c r="A769" s="3"/>
      <c r="B769" s="3"/>
      <c r="C769" s="71"/>
      <c r="D769" s="7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21.95" customHeight="1">
      <c r="A770" s="3"/>
      <c r="B770" s="3"/>
      <c r="C770" s="71"/>
      <c r="D770" s="7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21.95" customHeight="1">
      <c r="A771" s="3"/>
      <c r="B771" s="3"/>
      <c r="C771" s="71"/>
      <c r="D771" s="7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21.95" customHeight="1">
      <c r="A772" s="3"/>
      <c r="B772" s="3"/>
      <c r="C772" s="71"/>
      <c r="D772" s="7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21.95" customHeight="1">
      <c r="A773" s="3"/>
      <c r="B773" s="3"/>
      <c r="C773" s="71"/>
      <c r="D773" s="7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21.95" customHeight="1">
      <c r="A774" s="3"/>
      <c r="B774" s="3"/>
      <c r="C774" s="71"/>
      <c r="D774" s="7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21.95" customHeight="1">
      <c r="A775" s="3"/>
      <c r="B775" s="3"/>
      <c r="C775" s="71"/>
      <c r="D775" s="7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21.95" customHeight="1">
      <c r="A776" s="3"/>
      <c r="B776" s="3"/>
      <c r="C776" s="71"/>
      <c r="D776" s="7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21.95" customHeight="1">
      <c r="A777" s="3"/>
      <c r="B777" s="3"/>
      <c r="C777" s="71"/>
      <c r="D777" s="7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21.95" customHeight="1">
      <c r="A778" s="3"/>
      <c r="B778" s="3"/>
      <c r="C778" s="71"/>
      <c r="D778" s="7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21.95" customHeight="1">
      <c r="A779" s="3"/>
      <c r="B779" s="3"/>
      <c r="C779" s="71"/>
      <c r="D779" s="7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21.95" customHeight="1">
      <c r="A780" s="3"/>
      <c r="B780" s="3"/>
      <c r="C780" s="71"/>
      <c r="D780" s="7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21.95" customHeight="1">
      <c r="A781" s="3"/>
      <c r="B781" s="3"/>
      <c r="C781" s="71"/>
      <c r="D781" s="7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21.95" customHeight="1">
      <c r="A782" s="3"/>
      <c r="B782" s="3"/>
      <c r="C782" s="71"/>
      <c r="D782" s="7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21.95" customHeight="1">
      <c r="A783" s="3"/>
      <c r="B783" s="3"/>
      <c r="C783" s="71"/>
      <c r="D783" s="7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21.95" customHeight="1">
      <c r="A784" s="3"/>
      <c r="B784" s="3"/>
      <c r="C784" s="71"/>
      <c r="D784" s="7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21.95" customHeight="1">
      <c r="A785" s="3"/>
      <c r="B785" s="3"/>
      <c r="C785" s="71"/>
      <c r="D785" s="7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21.95" customHeight="1">
      <c r="A786" s="3"/>
      <c r="B786" s="3"/>
      <c r="C786" s="71"/>
      <c r="D786" s="7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21.95" customHeight="1">
      <c r="A787" s="3"/>
      <c r="B787" s="3"/>
      <c r="C787" s="71"/>
      <c r="D787" s="7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21.95" customHeight="1">
      <c r="A788" s="3"/>
      <c r="B788" s="3"/>
      <c r="C788" s="71"/>
      <c r="D788" s="7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21.95" customHeight="1">
      <c r="A789" s="3"/>
      <c r="B789" s="3"/>
      <c r="C789" s="71"/>
      <c r="D789" s="7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21.95" customHeight="1">
      <c r="A790" s="3"/>
      <c r="B790" s="3"/>
      <c r="C790" s="71"/>
      <c r="D790" s="7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21.95" customHeight="1">
      <c r="A791" s="3"/>
      <c r="B791" s="3"/>
      <c r="C791" s="71"/>
      <c r="D791" s="7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21.95" customHeight="1">
      <c r="A792" s="3"/>
      <c r="B792" s="3"/>
      <c r="C792" s="71"/>
      <c r="D792" s="7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21.95" customHeight="1">
      <c r="A793" s="3"/>
      <c r="B793" s="3"/>
      <c r="C793" s="71"/>
      <c r="D793" s="7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21.95" customHeight="1">
      <c r="A794" s="3"/>
      <c r="B794" s="3"/>
      <c r="C794" s="71"/>
      <c r="D794" s="7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21.95" customHeight="1">
      <c r="A795" s="3"/>
      <c r="B795" s="3"/>
      <c r="C795" s="71"/>
      <c r="D795" s="7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21.95" customHeight="1">
      <c r="A796" s="3"/>
      <c r="B796" s="3"/>
      <c r="C796" s="71"/>
      <c r="D796" s="7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21.95" customHeight="1">
      <c r="A797" s="3"/>
      <c r="B797" s="3"/>
      <c r="C797" s="71"/>
      <c r="D797" s="7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21.95" customHeight="1">
      <c r="A798" s="3"/>
      <c r="B798" s="3"/>
      <c r="C798" s="71"/>
      <c r="D798" s="7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21.95" customHeight="1">
      <c r="A799" s="3"/>
      <c r="B799" s="3"/>
      <c r="C799" s="71"/>
      <c r="D799" s="7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21.95" customHeight="1">
      <c r="A800" s="3"/>
      <c r="B800" s="3"/>
      <c r="C800" s="71"/>
      <c r="D800" s="7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21.95" customHeight="1">
      <c r="A801" s="3"/>
      <c r="B801" s="3"/>
      <c r="C801" s="71"/>
      <c r="D801" s="7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21.95" customHeight="1">
      <c r="A802" s="3"/>
      <c r="B802" s="3"/>
      <c r="C802" s="71"/>
      <c r="D802" s="7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21.95" customHeight="1">
      <c r="A803" s="3"/>
      <c r="B803" s="3"/>
      <c r="C803" s="71"/>
      <c r="D803" s="7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21.95" customHeight="1">
      <c r="A804" s="3"/>
      <c r="B804" s="3"/>
      <c r="C804" s="71"/>
      <c r="D804" s="7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21.95" customHeight="1">
      <c r="A805" s="3"/>
      <c r="B805" s="3"/>
      <c r="C805" s="71"/>
      <c r="D805" s="7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21.95" customHeight="1">
      <c r="A806" s="3"/>
      <c r="B806" s="3"/>
      <c r="C806" s="71"/>
      <c r="D806" s="7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21.95" customHeight="1">
      <c r="A807" s="3"/>
      <c r="B807" s="3"/>
      <c r="C807" s="71"/>
      <c r="D807" s="7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21.95" customHeight="1">
      <c r="A808" s="3"/>
      <c r="B808" s="3"/>
      <c r="C808" s="71"/>
      <c r="D808" s="7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21.95" customHeight="1">
      <c r="A809" s="3"/>
      <c r="B809" s="3"/>
      <c r="C809" s="71"/>
      <c r="D809" s="7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21.95" customHeight="1">
      <c r="A810" s="3"/>
      <c r="B810" s="3"/>
      <c r="C810" s="71"/>
      <c r="D810" s="7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21.95" customHeight="1">
      <c r="A811" s="3"/>
      <c r="B811" s="3"/>
      <c r="C811" s="71"/>
      <c r="D811" s="7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21.95" customHeight="1">
      <c r="A812" s="3"/>
      <c r="B812" s="3"/>
      <c r="C812" s="71"/>
      <c r="D812" s="7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21.95" customHeight="1">
      <c r="A813" s="3"/>
      <c r="B813" s="3"/>
      <c r="C813" s="71"/>
      <c r="D813" s="7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21.95" customHeight="1">
      <c r="A814" s="3"/>
      <c r="B814" s="3"/>
      <c r="C814" s="71"/>
      <c r="D814" s="7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21.95" customHeight="1">
      <c r="A815" s="3"/>
      <c r="B815" s="3"/>
      <c r="C815" s="71"/>
      <c r="D815" s="7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21.95" customHeight="1">
      <c r="A816" s="3"/>
      <c r="B816" s="3"/>
      <c r="C816" s="71"/>
      <c r="D816" s="7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21.95" customHeight="1">
      <c r="A817" s="3"/>
      <c r="B817" s="3"/>
      <c r="C817" s="71"/>
      <c r="D817" s="7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21.95" customHeight="1">
      <c r="A818" s="3"/>
      <c r="B818" s="3"/>
      <c r="C818" s="71"/>
      <c r="D818" s="7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21.95" customHeight="1">
      <c r="A819" s="3"/>
      <c r="B819" s="3"/>
      <c r="C819" s="71"/>
      <c r="D819" s="7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21.95" customHeight="1">
      <c r="A820" s="3"/>
      <c r="B820" s="3"/>
      <c r="C820" s="71"/>
      <c r="D820" s="7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21.95" customHeight="1">
      <c r="A821" s="3"/>
      <c r="B821" s="3"/>
      <c r="C821" s="71"/>
      <c r="D821" s="7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21.95" customHeight="1">
      <c r="A822" s="3"/>
      <c r="B822" s="3"/>
      <c r="C822" s="71"/>
      <c r="D822" s="7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21.95" customHeight="1">
      <c r="A823" s="3"/>
      <c r="B823" s="3"/>
      <c r="C823" s="71"/>
      <c r="D823" s="7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21.95" customHeight="1">
      <c r="A824" s="3"/>
      <c r="B824" s="3"/>
      <c r="C824" s="71"/>
      <c r="D824" s="7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21.95" customHeight="1">
      <c r="A825" s="3"/>
      <c r="B825" s="3"/>
      <c r="C825" s="71"/>
      <c r="D825" s="7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21.95" customHeight="1">
      <c r="A826" s="3"/>
      <c r="B826" s="3"/>
      <c r="C826" s="71"/>
      <c r="D826" s="7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21.95" customHeight="1">
      <c r="A827" s="3"/>
      <c r="B827" s="3"/>
      <c r="C827" s="71"/>
      <c r="D827" s="7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21.95" customHeight="1">
      <c r="A828" s="3"/>
      <c r="B828" s="3"/>
      <c r="C828" s="71"/>
      <c r="D828" s="7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21.95" customHeight="1">
      <c r="A829" s="3"/>
      <c r="B829" s="3"/>
      <c r="C829" s="71"/>
      <c r="D829" s="7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21.95" customHeight="1">
      <c r="A830" s="3"/>
      <c r="B830" s="3"/>
      <c r="C830" s="71"/>
      <c r="D830" s="7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21.95" customHeight="1">
      <c r="A831" s="3"/>
      <c r="B831" s="3"/>
      <c r="C831" s="71"/>
      <c r="D831" s="7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21.95" customHeight="1">
      <c r="A832" s="3"/>
      <c r="B832" s="3"/>
      <c r="C832" s="71"/>
      <c r="D832" s="7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21.95" customHeight="1">
      <c r="A833" s="3"/>
      <c r="B833" s="3"/>
      <c r="C833" s="71"/>
      <c r="D833" s="7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21.95" customHeight="1">
      <c r="A834" s="3"/>
      <c r="B834" s="3"/>
      <c r="C834" s="71"/>
      <c r="D834" s="7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21.95" customHeight="1">
      <c r="A835" s="3"/>
      <c r="B835" s="3"/>
      <c r="C835" s="71"/>
      <c r="D835" s="7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21.95" customHeight="1">
      <c r="A836" s="3"/>
      <c r="B836" s="3"/>
      <c r="C836" s="71"/>
      <c r="D836" s="7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21.95" customHeight="1">
      <c r="A837" s="3"/>
      <c r="B837" s="3"/>
      <c r="C837" s="71"/>
      <c r="D837" s="7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21.95" customHeight="1">
      <c r="A838" s="3"/>
      <c r="B838" s="3"/>
      <c r="C838" s="71"/>
      <c r="D838" s="7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21.95" customHeight="1">
      <c r="A839" s="3"/>
      <c r="B839" s="3"/>
      <c r="C839" s="71"/>
      <c r="D839" s="7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21.95" customHeight="1">
      <c r="A840" s="3"/>
      <c r="B840" s="3"/>
      <c r="C840" s="71"/>
      <c r="D840" s="7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21.95" customHeight="1">
      <c r="A841" s="3"/>
      <c r="B841" s="3"/>
      <c r="C841" s="71"/>
      <c r="D841" s="7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21.95" customHeight="1">
      <c r="A842" s="3"/>
      <c r="B842" s="3"/>
      <c r="C842" s="71"/>
      <c r="D842" s="7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21.95" customHeight="1">
      <c r="A843" s="3"/>
      <c r="B843" s="3"/>
      <c r="C843" s="71"/>
      <c r="D843" s="7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21.95" customHeight="1">
      <c r="A844" s="3"/>
      <c r="B844" s="3"/>
      <c r="C844" s="71"/>
      <c r="D844" s="7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21.95" customHeight="1">
      <c r="A845" s="3"/>
      <c r="B845" s="3"/>
      <c r="C845" s="71"/>
      <c r="D845" s="7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21.95" customHeight="1">
      <c r="A846" s="3"/>
      <c r="B846" s="3"/>
      <c r="C846" s="71"/>
      <c r="D846" s="7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21.95" customHeight="1">
      <c r="A847" s="3"/>
      <c r="B847" s="3"/>
      <c r="C847" s="71"/>
      <c r="D847" s="7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21.95" customHeight="1">
      <c r="A848" s="3"/>
      <c r="B848" s="3"/>
      <c r="C848" s="71"/>
      <c r="D848" s="7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21.95" customHeight="1">
      <c r="A849" s="3"/>
      <c r="B849" s="3"/>
      <c r="C849" s="71"/>
      <c r="D849" s="7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21.95" customHeight="1">
      <c r="A850" s="3"/>
      <c r="B850" s="3"/>
      <c r="C850" s="71"/>
      <c r="D850" s="7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21.95" customHeight="1">
      <c r="A851" s="3"/>
      <c r="B851" s="3"/>
      <c r="C851" s="71"/>
      <c r="D851" s="7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21.95" customHeight="1">
      <c r="A852" s="3"/>
      <c r="B852" s="3"/>
      <c r="C852" s="71"/>
      <c r="D852" s="7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21.95" customHeight="1">
      <c r="A853" s="3"/>
      <c r="B853" s="3"/>
      <c r="C853" s="71"/>
      <c r="D853" s="7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21.95" customHeight="1">
      <c r="A854" s="3"/>
      <c r="B854" s="3"/>
      <c r="C854" s="71"/>
      <c r="D854" s="7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21.95" customHeight="1">
      <c r="A855" s="3"/>
      <c r="B855" s="3"/>
      <c r="C855" s="71"/>
      <c r="D855" s="7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21.95" customHeight="1">
      <c r="A856" s="3"/>
      <c r="B856" s="3"/>
      <c r="C856" s="71"/>
      <c r="D856" s="7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21.95" customHeight="1">
      <c r="A857" s="3"/>
      <c r="B857" s="3"/>
      <c r="C857" s="71"/>
      <c r="D857" s="7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21.95" customHeight="1">
      <c r="A858" s="3"/>
      <c r="B858" s="3"/>
      <c r="C858" s="71"/>
      <c r="D858" s="7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21.95" customHeight="1">
      <c r="A859" s="3"/>
      <c r="B859" s="3"/>
      <c r="C859" s="71"/>
      <c r="D859" s="7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21.95" customHeight="1">
      <c r="A860" s="3"/>
      <c r="B860" s="3"/>
      <c r="C860" s="71"/>
      <c r="D860" s="7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21.95" customHeight="1">
      <c r="A861" s="3"/>
      <c r="B861" s="3"/>
      <c r="C861" s="71"/>
      <c r="D861" s="7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21.95" customHeight="1">
      <c r="A862" s="3"/>
      <c r="B862" s="3"/>
      <c r="C862" s="71"/>
      <c r="D862" s="7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21.95" customHeight="1">
      <c r="A863" s="3"/>
      <c r="B863" s="3"/>
      <c r="C863" s="71"/>
      <c r="D863" s="7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21.95" customHeight="1">
      <c r="A864" s="3"/>
      <c r="B864" s="3"/>
      <c r="C864" s="71"/>
      <c r="D864" s="7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21.95" customHeight="1">
      <c r="A865" s="3"/>
      <c r="B865" s="3"/>
      <c r="C865" s="71"/>
      <c r="D865" s="7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21.95" customHeight="1">
      <c r="A866" s="3"/>
      <c r="B866" s="3"/>
      <c r="C866" s="71"/>
      <c r="D866" s="7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21.95" customHeight="1">
      <c r="A867" s="3"/>
      <c r="B867" s="3"/>
      <c r="C867" s="71"/>
      <c r="D867" s="7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21.95" customHeight="1">
      <c r="A868" s="3"/>
      <c r="B868" s="3"/>
      <c r="C868" s="71"/>
      <c r="D868" s="7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21.95" customHeight="1">
      <c r="A869" s="3"/>
      <c r="B869" s="3"/>
      <c r="C869" s="71"/>
      <c r="D869" s="7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21.95" customHeight="1">
      <c r="A870" s="3"/>
      <c r="B870" s="3"/>
      <c r="C870" s="71"/>
      <c r="D870" s="7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21.95" customHeight="1">
      <c r="A871" s="3"/>
      <c r="B871" s="3"/>
      <c r="C871" s="71"/>
      <c r="D871" s="7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21.95" customHeight="1">
      <c r="A872" s="3"/>
      <c r="B872" s="3"/>
      <c r="C872" s="71"/>
      <c r="D872" s="7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21.95" customHeight="1">
      <c r="A873" s="3"/>
      <c r="B873" s="3"/>
      <c r="C873" s="71"/>
      <c r="D873" s="7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21.95" customHeight="1">
      <c r="A874" s="3"/>
      <c r="B874" s="3"/>
      <c r="C874" s="71"/>
      <c r="D874" s="7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21.95" customHeight="1">
      <c r="A875" s="3"/>
      <c r="B875" s="3"/>
      <c r="C875" s="71"/>
      <c r="D875" s="7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21.95" customHeight="1">
      <c r="A876" s="3"/>
      <c r="B876" s="3"/>
      <c r="C876" s="71"/>
      <c r="D876" s="7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21.95" customHeight="1">
      <c r="A877" s="3"/>
      <c r="B877" s="3"/>
      <c r="C877" s="71"/>
      <c r="D877" s="7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21.95" customHeight="1">
      <c r="A878" s="3"/>
      <c r="B878" s="3"/>
      <c r="C878" s="71"/>
      <c r="D878" s="7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21.95" customHeight="1">
      <c r="A879" s="3"/>
      <c r="B879" s="3"/>
      <c r="C879" s="71"/>
      <c r="D879" s="7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21.95" customHeight="1">
      <c r="A880" s="3"/>
      <c r="B880" s="3"/>
      <c r="C880" s="71"/>
      <c r="D880" s="7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21.95" customHeight="1">
      <c r="A881" s="3"/>
      <c r="B881" s="3"/>
      <c r="C881" s="71"/>
      <c r="D881" s="7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21.95" customHeight="1">
      <c r="A882" s="3"/>
      <c r="B882" s="3"/>
      <c r="C882" s="71"/>
      <c r="D882" s="7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21.95" customHeight="1">
      <c r="A883" s="3"/>
      <c r="B883" s="3"/>
      <c r="C883" s="71"/>
      <c r="D883" s="7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21.95" customHeight="1">
      <c r="A884" s="3"/>
      <c r="B884" s="3"/>
      <c r="C884" s="71"/>
      <c r="D884" s="7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21.95" customHeight="1">
      <c r="A885" s="3"/>
      <c r="B885" s="3"/>
      <c r="C885" s="71"/>
      <c r="D885" s="7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21.95" customHeight="1">
      <c r="A886" s="3"/>
      <c r="B886" s="3"/>
      <c r="C886" s="71"/>
      <c r="D886" s="7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21.95" customHeight="1">
      <c r="A887" s="3"/>
      <c r="B887" s="3"/>
      <c r="C887" s="71"/>
      <c r="D887" s="7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21.95" customHeight="1">
      <c r="A888" s="3"/>
      <c r="B888" s="3"/>
      <c r="C888" s="71"/>
      <c r="D888" s="7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21.95" customHeight="1">
      <c r="A889" s="3"/>
      <c r="B889" s="3"/>
      <c r="C889" s="71"/>
      <c r="D889" s="7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21.95" customHeight="1">
      <c r="A890" s="3"/>
      <c r="B890" s="3"/>
      <c r="C890" s="71"/>
      <c r="D890" s="7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21.95" customHeight="1">
      <c r="A891" s="3"/>
      <c r="B891" s="3"/>
      <c r="C891" s="71"/>
      <c r="D891" s="7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21.95" customHeight="1">
      <c r="A892" s="3"/>
      <c r="B892" s="3"/>
      <c r="C892" s="71"/>
      <c r="D892" s="7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21.95" customHeight="1">
      <c r="A893" s="3"/>
      <c r="B893" s="3"/>
      <c r="C893" s="71"/>
      <c r="D893" s="7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21.95" customHeight="1">
      <c r="A894" s="3"/>
      <c r="B894" s="3"/>
      <c r="C894" s="71"/>
      <c r="D894" s="7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21.95" customHeight="1">
      <c r="A895" s="3"/>
      <c r="B895" s="3"/>
      <c r="C895" s="71"/>
      <c r="D895" s="7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21.95" customHeight="1">
      <c r="A896" s="3"/>
      <c r="B896" s="3"/>
      <c r="C896" s="71"/>
      <c r="D896" s="7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21.95" customHeight="1">
      <c r="A897" s="3"/>
      <c r="B897" s="3"/>
      <c r="C897" s="71"/>
      <c r="D897" s="7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21.95" customHeight="1">
      <c r="A898" s="3"/>
      <c r="B898" s="3"/>
      <c r="C898" s="71"/>
      <c r="D898" s="7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21.95" customHeight="1">
      <c r="A899" s="3"/>
      <c r="B899" s="3"/>
      <c r="C899" s="71"/>
      <c r="D899" s="7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21.95" customHeight="1">
      <c r="A900" s="3"/>
      <c r="B900" s="3"/>
      <c r="C900" s="71"/>
      <c r="D900" s="7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21.95" customHeight="1">
      <c r="A901" s="3"/>
      <c r="B901" s="3"/>
      <c r="C901" s="71"/>
      <c r="D901" s="7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21.95" customHeight="1">
      <c r="A902" s="3"/>
      <c r="B902" s="3"/>
      <c r="C902" s="71"/>
      <c r="D902" s="7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21.95" customHeight="1">
      <c r="A903" s="3"/>
      <c r="B903" s="3"/>
      <c r="C903" s="71"/>
      <c r="D903" s="7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21.95" customHeight="1">
      <c r="A904" s="3"/>
      <c r="B904" s="3"/>
      <c r="C904" s="71"/>
      <c r="D904" s="7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21.95" customHeight="1">
      <c r="A905" s="3"/>
      <c r="B905" s="3"/>
      <c r="C905" s="71"/>
      <c r="D905" s="7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21.95" customHeight="1">
      <c r="A906" s="3"/>
      <c r="B906" s="3"/>
      <c r="C906" s="71"/>
      <c r="D906" s="7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21.95" customHeight="1">
      <c r="A907" s="3"/>
      <c r="B907" s="3"/>
      <c r="C907" s="71"/>
      <c r="D907" s="7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21.95" customHeight="1">
      <c r="A908" s="3"/>
      <c r="B908" s="3"/>
      <c r="C908" s="71"/>
      <c r="D908" s="7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21.95" customHeight="1">
      <c r="A909" s="3"/>
      <c r="B909" s="3"/>
      <c r="C909" s="71"/>
      <c r="D909" s="7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21.95" customHeight="1">
      <c r="A910" s="3"/>
      <c r="B910" s="3"/>
      <c r="C910" s="71"/>
      <c r="D910" s="7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21.95" customHeight="1">
      <c r="A911" s="3"/>
      <c r="B911" s="3"/>
      <c r="C911" s="71"/>
      <c r="D911" s="7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21.95" customHeight="1">
      <c r="A912" s="3"/>
      <c r="B912" s="3"/>
      <c r="C912" s="71"/>
      <c r="D912" s="7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21.95" customHeight="1">
      <c r="A913" s="3"/>
      <c r="B913" s="3"/>
      <c r="C913" s="71"/>
      <c r="D913" s="7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21.95" customHeight="1">
      <c r="A914" s="3"/>
      <c r="B914" s="3"/>
      <c r="C914" s="71"/>
      <c r="D914" s="7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21.95" customHeight="1">
      <c r="A915" s="3"/>
      <c r="B915" s="3"/>
      <c r="C915" s="71"/>
      <c r="D915" s="7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21.95" customHeight="1">
      <c r="A916" s="3"/>
      <c r="B916" s="3"/>
      <c r="C916" s="71"/>
      <c r="D916" s="7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21.95" customHeight="1">
      <c r="A917" s="3"/>
      <c r="B917" s="3"/>
      <c r="C917" s="71"/>
      <c r="D917" s="7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21.95" customHeight="1">
      <c r="A918" s="3"/>
      <c r="B918" s="3"/>
      <c r="C918" s="71"/>
      <c r="D918" s="7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21.95" customHeight="1">
      <c r="A919" s="3"/>
      <c r="B919" s="3"/>
      <c r="C919" s="71"/>
      <c r="D919" s="7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21.95" customHeight="1">
      <c r="A920" s="3"/>
      <c r="B920" s="3"/>
      <c r="C920" s="71"/>
      <c r="D920" s="7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21.95" customHeight="1">
      <c r="A921" s="3"/>
      <c r="B921" s="3"/>
      <c r="C921" s="71"/>
      <c r="D921" s="7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21.95" customHeight="1">
      <c r="A922" s="3"/>
      <c r="B922" s="3"/>
      <c r="C922" s="71"/>
      <c r="D922" s="7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21.95" customHeight="1">
      <c r="A923" s="3"/>
      <c r="B923" s="3"/>
      <c r="C923" s="71"/>
      <c r="D923" s="7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21.95" customHeight="1">
      <c r="A924" s="3"/>
      <c r="B924" s="3"/>
      <c r="C924" s="71"/>
      <c r="D924" s="7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21.95" customHeight="1">
      <c r="A925" s="3"/>
      <c r="B925" s="3"/>
      <c r="C925" s="71"/>
      <c r="D925" s="7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21.95" customHeight="1">
      <c r="A926" s="3"/>
      <c r="B926" s="3"/>
      <c r="C926" s="71"/>
      <c r="D926" s="7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21.95" customHeight="1">
      <c r="A927" s="3"/>
      <c r="B927" s="3"/>
      <c r="C927" s="71"/>
      <c r="D927" s="7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21.95" customHeight="1">
      <c r="A928" s="3"/>
      <c r="B928" s="3"/>
      <c r="C928" s="71"/>
      <c r="D928" s="7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21.95" customHeight="1">
      <c r="A929" s="3"/>
      <c r="B929" s="3"/>
      <c r="C929" s="71"/>
      <c r="D929" s="7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21.95" customHeight="1">
      <c r="A930" s="3"/>
      <c r="B930" s="3"/>
      <c r="C930" s="71"/>
      <c r="D930" s="7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21.95" customHeight="1">
      <c r="A931" s="3"/>
      <c r="B931" s="3"/>
      <c r="C931" s="71"/>
      <c r="D931" s="7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21.95" customHeight="1">
      <c r="A932" s="3"/>
      <c r="B932" s="3"/>
      <c r="C932" s="71"/>
      <c r="D932" s="7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21.95" customHeight="1">
      <c r="A933" s="3"/>
      <c r="B933" s="3"/>
      <c r="C933" s="71"/>
      <c r="D933" s="7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21.95" customHeight="1">
      <c r="A934" s="3"/>
      <c r="B934" s="3"/>
      <c r="C934" s="71"/>
      <c r="D934" s="7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21.95" customHeight="1">
      <c r="A935" s="3"/>
      <c r="B935" s="3"/>
      <c r="C935" s="71"/>
      <c r="D935" s="7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21.95" customHeight="1">
      <c r="A936" s="3"/>
      <c r="B936" s="3"/>
      <c r="C936" s="71"/>
      <c r="D936" s="7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21.95" customHeight="1">
      <c r="A937" s="3"/>
      <c r="B937" s="3"/>
      <c r="C937" s="71"/>
      <c r="D937" s="7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21.95" customHeight="1">
      <c r="A938" s="3"/>
      <c r="B938" s="3"/>
      <c r="C938" s="71"/>
      <c r="D938" s="7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21.95" customHeight="1">
      <c r="A939" s="3"/>
      <c r="B939" s="3"/>
      <c r="C939" s="71"/>
      <c r="D939" s="7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21.95" customHeight="1">
      <c r="A940" s="3"/>
      <c r="B940" s="3"/>
      <c r="C940" s="71"/>
      <c r="D940" s="7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21.95" customHeight="1">
      <c r="A941" s="3"/>
      <c r="B941" s="3"/>
      <c r="C941" s="71"/>
      <c r="D941" s="7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21.95" customHeight="1">
      <c r="A942" s="3"/>
      <c r="B942" s="3"/>
      <c r="C942" s="71"/>
      <c r="D942" s="7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21.95" customHeight="1">
      <c r="A943" s="3"/>
      <c r="B943" s="3"/>
      <c r="C943" s="71"/>
      <c r="D943" s="7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21.95" customHeight="1">
      <c r="A944" s="3"/>
      <c r="B944" s="3"/>
      <c r="C944" s="71"/>
      <c r="D944" s="7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21.95" customHeight="1">
      <c r="A945" s="3"/>
      <c r="B945" s="3"/>
      <c r="C945" s="71"/>
      <c r="D945" s="7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21.95" customHeight="1">
      <c r="A946" s="3"/>
      <c r="B946" s="3"/>
      <c r="C946" s="71"/>
      <c r="D946" s="7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21.95" customHeight="1">
      <c r="A947" s="3"/>
      <c r="B947" s="3"/>
      <c r="C947" s="71"/>
      <c r="D947" s="7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21.95" customHeight="1">
      <c r="A948" s="3"/>
      <c r="B948" s="3"/>
      <c r="C948" s="71"/>
      <c r="D948" s="7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21.95" customHeight="1">
      <c r="A949" s="3"/>
      <c r="B949" s="3"/>
      <c r="C949" s="71"/>
      <c r="D949" s="7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21.95" customHeight="1">
      <c r="A950" s="3"/>
      <c r="B950" s="3"/>
      <c r="C950" s="71"/>
      <c r="D950" s="7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21.95" customHeight="1">
      <c r="A951" s="3"/>
      <c r="B951" s="3"/>
      <c r="C951" s="71"/>
      <c r="D951" s="7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21.95" customHeight="1">
      <c r="A952" s="3"/>
      <c r="B952" s="3"/>
      <c r="C952" s="71"/>
      <c r="D952" s="7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21.95" customHeight="1">
      <c r="A953" s="3"/>
      <c r="B953" s="3"/>
      <c r="C953" s="71"/>
      <c r="D953" s="7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21.95" customHeight="1">
      <c r="A954" s="3"/>
      <c r="B954" s="3"/>
      <c r="C954" s="71"/>
      <c r="D954" s="7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21.95" customHeight="1">
      <c r="A955" s="3"/>
      <c r="B955" s="3"/>
      <c r="C955" s="71"/>
      <c r="D955" s="7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21.95" customHeight="1">
      <c r="A956" s="3"/>
      <c r="B956" s="3"/>
      <c r="C956" s="71"/>
      <c r="D956" s="7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21.95" customHeight="1">
      <c r="A957" s="3"/>
      <c r="B957" s="3"/>
      <c r="C957" s="71"/>
      <c r="D957" s="7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21.95" customHeight="1">
      <c r="A958" s="3"/>
      <c r="B958" s="3"/>
      <c r="C958" s="71"/>
      <c r="D958" s="7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21.95" customHeight="1">
      <c r="A959" s="3"/>
      <c r="B959" s="3"/>
      <c r="C959" s="71"/>
      <c r="D959" s="7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21.95" customHeight="1">
      <c r="A960" s="3"/>
      <c r="B960" s="3"/>
      <c r="C960" s="71"/>
      <c r="D960" s="7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21.95" customHeight="1">
      <c r="A961" s="3"/>
      <c r="B961" s="3"/>
      <c r="C961" s="71"/>
      <c r="D961" s="7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21.95" customHeight="1">
      <c r="A962" s="3"/>
      <c r="B962" s="3"/>
      <c r="C962" s="71"/>
      <c r="D962" s="7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21.95" customHeight="1">
      <c r="A963" s="3"/>
      <c r="B963" s="3"/>
      <c r="C963" s="71"/>
      <c r="D963" s="7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21.95" customHeight="1">
      <c r="A964" s="3"/>
      <c r="B964" s="3"/>
      <c r="C964" s="71"/>
      <c r="D964" s="7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21.95" customHeight="1">
      <c r="A965" s="3"/>
      <c r="B965" s="3"/>
      <c r="C965" s="71"/>
      <c r="D965" s="7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21.95" customHeight="1">
      <c r="A966" s="3"/>
      <c r="B966" s="3"/>
      <c r="C966" s="71"/>
      <c r="D966" s="7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21.95" customHeight="1">
      <c r="A967" s="3"/>
      <c r="B967" s="3"/>
      <c r="C967" s="71"/>
      <c r="D967" s="7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21.95" customHeight="1">
      <c r="A968" s="3"/>
      <c r="B968" s="3"/>
      <c r="C968" s="71"/>
      <c r="D968" s="7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21.95" customHeight="1">
      <c r="A969" s="3"/>
      <c r="B969" s="3"/>
      <c r="C969" s="71"/>
      <c r="D969" s="7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21.95" customHeight="1">
      <c r="A970" s="3"/>
      <c r="B970" s="3"/>
      <c r="C970" s="71"/>
      <c r="D970" s="7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21.95" customHeight="1">
      <c r="A971" s="3"/>
      <c r="B971" s="3"/>
      <c r="C971" s="71"/>
      <c r="D971" s="7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21.95" customHeight="1">
      <c r="A972" s="3"/>
      <c r="B972" s="3"/>
      <c r="C972" s="71"/>
      <c r="D972" s="7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21.95" customHeight="1">
      <c r="A973" s="3"/>
      <c r="B973" s="3"/>
      <c r="C973" s="71"/>
      <c r="D973" s="7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21.95" customHeight="1">
      <c r="A974" s="3"/>
      <c r="B974" s="3"/>
      <c r="C974" s="71"/>
      <c r="D974" s="7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21.95" customHeight="1">
      <c r="A975" s="3"/>
      <c r="B975" s="3"/>
      <c r="C975" s="71"/>
      <c r="D975" s="7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21.95" customHeight="1">
      <c r="A976" s="3"/>
      <c r="B976" s="3"/>
      <c r="C976" s="71"/>
      <c r="D976" s="7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21.95" customHeight="1">
      <c r="A977" s="3"/>
      <c r="B977" s="3"/>
      <c r="C977" s="71"/>
      <c r="D977" s="7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21.95" customHeight="1">
      <c r="A978" s="3"/>
      <c r="B978" s="3"/>
      <c r="C978" s="71"/>
      <c r="D978" s="7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21.95" customHeight="1">
      <c r="A979" s="3"/>
      <c r="B979" s="3"/>
      <c r="C979" s="71"/>
      <c r="D979" s="7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21.95" customHeight="1">
      <c r="A980" s="3"/>
      <c r="B980" s="3"/>
      <c r="C980" s="71"/>
      <c r="D980" s="7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21.95" customHeight="1">
      <c r="A981" s="3"/>
      <c r="B981" s="3"/>
      <c r="C981" s="71"/>
      <c r="D981" s="7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21.95" customHeight="1">
      <c r="A982" s="3"/>
      <c r="B982" s="3"/>
      <c r="C982" s="71"/>
      <c r="D982" s="7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21.95" customHeight="1">
      <c r="A983" s="3"/>
      <c r="B983" s="3"/>
      <c r="C983" s="71"/>
      <c r="D983" s="7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21.95" customHeight="1">
      <c r="A984" s="3"/>
      <c r="B984" s="3"/>
      <c r="C984" s="71"/>
      <c r="D984" s="7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21.95" customHeight="1">
      <c r="A985" s="3"/>
      <c r="B985" s="3"/>
      <c r="C985" s="71"/>
      <c r="D985" s="7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21.95" customHeight="1">
      <c r="A986" s="3"/>
      <c r="B986" s="3"/>
      <c r="C986" s="71"/>
      <c r="D986" s="7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21.95" customHeight="1">
      <c r="A987" s="3"/>
      <c r="B987" s="3"/>
      <c r="C987" s="71"/>
      <c r="D987" s="7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21.95" customHeight="1">
      <c r="A988" s="3"/>
      <c r="B988" s="3"/>
      <c r="C988" s="71"/>
      <c r="D988" s="7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21.95" customHeight="1">
      <c r="A989" s="3"/>
      <c r="B989" s="3"/>
      <c r="C989" s="71"/>
      <c r="D989" s="7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21.95" customHeight="1">
      <c r="A990" s="3"/>
      <c r="B990" s="3"/>
      <c r="C990" s="71"/>
      <c r="D990" s="7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21.95" customHeight="1">
      <c r="A991" s="3"/>
      <c r="B991" s="3"/>
      <c r="C991" s="71"/>
      <c r="D991" s="7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21.95" customHeight="1">
      <c r="A992" s="3"/>
      <c r="B992" s="3"/>
      <c r="C992" s="71"/>
      <c r="D992" s="7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21.95" customHeight="1">
      <c r="A993" s="3"/>
      <c r="B993" s="3"/>
      <c r="C993" s="71"/>
      <c r="D993" s="7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21.95" customHeight="1">
      <c r="A994" s="3"/>
      <c r="B994" s="3"/>
      <c r="C994" s="71"/>
      <c r="D994" s="7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21.95" customHeight="1">
      <c r="A995" s="3"/>
      <c r="B995" s="3"/>
      <c r="C995" s="71"/>
      <c r="D995" s="7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21.95" customHeight="1">
      <c r="A996" s="3"/>
      <c r="B996" s="3"/>
      <c r="C996" s="71"/>
      <c r="D996" s="7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21.95" customHeight="1">
      <c r="A997" s="3"/>
      <c r="B997" s="3"/>
      <c r="C997" s="71"/>
      <c r="D997" s="7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21.95" customHeight="1">
      <c r="A998" s="3"/>
      <c r="B998" s="3"/>
      <c r="C998" s="71"/>
      <c r="D998" s="7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21.95" customHeight="1">
      <c r="A999" s="3"/>
      <c r="B999" s="3"/>
      <c r="C999" s="71"/>
      <c r="D999" s="7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21.95" customHeight="1">
      <c r="A1000" s="3"/>
      <c r="B1000" s="3"/>
      <c r="C1000" s="71"/>
      <c r="D1000" s="7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21.95" customHeight="1">
      <c r="A1001" s="3"/>
      <c r="B1001" s="3"/>
      <c r="C1001" s="71"/>
      <c r="D1001" s="71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21.95" customHeight="1">
      <c r="A1002" s="3"/>
      <c r="B1002" s="3"/>
      <c r="C1002" s="71"/>
      <c r="D1002" s="71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21.95" customHeight="1">
      <c r="A1003" s="3"/>
      <c r="B1003" s="3"/>
      <c r="C1003" s="71"/>
      <c r="D1003" s="71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21.95" customHeight="1">
      <c r="A1004" s="3"/>
      <c r="B1004" s="3"/>
      <c r="C1004" s="71"/>
      <c r="D1004" s="71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21.95" customHeight="1">
      <c r="A1005" s="3"/>
      <c r="B1005" s="3"/>
      <c r="C1005" s="71"/>
      <c r="D1005" s="71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21.95" customHeight="1">
      <c r="A1006" s="3"/>
      <c r="B1006" s="3"/>
      <c r="C1006" s="71"/>
      <c r="D1006" s="71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21.95" customHeight="1">
      <c r="A1007" s="3"/>
      <c r="B1007" s="3"/>
      <c r="C1007" s="71"/>
      <c r="D1007" s="71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21.95" customHeight="1">
      <c r="A1008" s="3"/>
      <c r="B1008" s="3"/>
      <c r="C1008" s="71"/>
      <c r="D1008" s="71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21.95" customHeight="1">
      <c r="A1009" s="3"/>
      <c r="B1009" s="3"/>
      <c r="C1009" s="71"/>
      <c r="D1009" s="71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21.95" customHeight="1">
      <c r="A1010" s="3"/>
      <c r="B1010" s="3"/>
      <c r="C1010" s="71"/>
      <c r="D1010" s="71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21.95" customHeight="1">
      <c r="A1011" s="3"/>
      <c r="B1011" s="3"/>
      <c r="C1011" s="71"/>
      <c r="D1011" s="71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21.95" customHeight="1">
      <c r="A1012" s="3"/>
      <c r="B1012" s="3"/>
      <c r="C1012" s="71"/>
      <c r="D1012" s="71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21.95" customHeight="1">
      <c r="A1013" s="3"/>
      <c r="B1013" s="3"/>
      <c r="C1013" s="71"/>
      <c r="D1013" s="71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21.95" customHeight="1">
      <c r="A1014" s="3"/>
      <c r="B1014" s="3"/>
      <c r="C1014" s="71"/>
      <c r="D1014" s="71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21.95" customHeight="1">
      <c r="A1015" s="3"/>
      <c r="B1015" s="3"/>
      <c r="C1015" s="71"/>
      <c r="D1015" s="71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21.95" customHeight="1">
      <c r="A1016" s="3"/>
      <c r="B1016" s="3"/>
      <c r="C1016" s="71"/>
      <c r="D1016" s="71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ht="21.95" customHeight="1">
      <c r="A1017" s="3"/>
      <c r="B1017" s="3"/>
      <c r="C1017" s="71"/>
      <c r="D1017" s="71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1:27" ht="21.95" customHeight="1">
      <c r="A1018" s="3"/>
      <c r="B1018" s="3"/>
      <c r="C1018" s="71"/>
      <c r="D1018" s="71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1:27" ht="21.95" customHeight="1">
      <c r="A1019" s="3"/>
      <c r="B1019" s="3"/>
      <c r="C1019" s="71"/>
      <c r="D1019" s="71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1:27" ht="21.95" customHeight="1">
      <c r="A1020" s="3"/>
      <c r="B1020" s="3"/>
      <c r="C1020" s="71"/>
      <c r="D1020" s="71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1:27" ht="21.95" customHeight="1">
      <c r="A1021" s="3"/>
      <c r="B1021" s="3"/>
      <c r="C1021" s="71"/>
      <c r="D1021" s="71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spans="1:27" ht="21.95" customHeight="1">
      <c r="A1022" s="3"/>
      <c r="B1022" s="3"/>
      <c r="C1022" s="71"/>
      <c r="D1022" s="71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spans="1:27" ht="21.95" customHeight="1">
      <c r="A1023" s="3"/>
      <c r="B1023" s="3"/>
      <c r="C1023" s="71"/>
      <c r="D1023" s="71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spans="1:27" ht="21.95" customHeight="1">
      <c r="A1024" s="3"/>
      <c r="B1024" s="3"/>
      <c r="C1024" s="71"/>
      <c r="D1024" s="71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spans="1:27" ht="21.95" customHeight="1">
      <c r="A1025" s="3"/>
      <c r="B1025" s="3"/>
      <c r="C1025" s="71"/>
      <c r="D1025" s="71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spans="1:27" ht="21.95" customHeight="1">
      <c r="A1026" s="3"/>
      <c r="B1026" s="3"/>
      <c r="C1026" s="71"/>
      <c r="D1026" s="71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spans="1:27" ht="21.95" customHeight="1">
      <c r="A1027" s="3"/>
      <c r="B1027" s="3"/>
      <c r="C1027" s="71"/>
      <c r="D1027" s="71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spans="1:27" ht="21.95" customHeight="1">
      <c r="A1028" s="3"/>
      <c r="B1028" s="3"/>
      <c r="C1028" s="71"/>
      <c r="D1028" s="71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spans="1:27" ht="21.95" customHeight="1">
      <c r="A1029" s="3"/>
      <c r="B1029" s="3"/>
      <c r="C1029" s="71"/>
      <c r="D1029" s="71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spans="1:27" ht="21.95" customHeight="1">
      <c r="A1030" s="3"/>
      <c r="B1030" s="3"/>
      <c r="C1030" s="71"/>
      <c r="D1030" s="71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spans="1:27" ht="21.95" customHeight="1">
      <c r="A1031" s="3"/>
      <c r="B1031" s="3"/>
      <c r="C1031" s="71"/>
      <c r="D1031" s="71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spans="1:27" ht="21.95" customHeight="1">
      <c r="A1032" s="3"/>
      <c r="B1032" s="3"/>
      <c r="C1032" s="71"/>
      <c r="D1032" s="71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spans="1:27" ht="21.95" customHeight="1">
      <c r="A1033" s="3"/>
      <c r="B1033" s="3"/>
      <c r="C1033" s="71"/>
      <c r="D1033" s="71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spans="1:27" ht="21.95" customHeight="1">
      <c r="A1034" s="3"/>
      <c r="B1034" s="3"/>
      <c r="C1034" s="71"/>
      <c r="D1034" s="71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spans="1:27" ht="21.95" customHeight="1">
      <c r="A1035" s="3"/>
      <c r="B1035" s="3"/>
      <c r="C1035" s="71"/>
      <c r="D1035" s="71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spans="1:27" ht="21.95" customHeight="1">
      <c r="A1036" s="3"/>
      <c r="B1036" s="3"/>
      <c r="C1036" s="71"/>
      <c r="D1036" s="71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spans="1:27" ht="21.95" customHeight="1">
      <c r="A1037" s="3"/>
      <c r="B1037" s="3"/>
      <c r="C1037" s="71"/>
      <c r="D1037" s="71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spans="1:27" ht="21.95" customHeight="1">
      <c r="A1038" s="3"/>
      <c r="B1038" s="3"/>
      <c r="C1038" s="71"/>
      <c r="D1038" s="71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  <row r="1039" spans="1:27" ht="21.95" customHeight="1">
      <c r="A1039" s="3"/>
      <c r="B1039" s="3"/>
      <c r="C1039" s="71"/>
      <c r="D1039" s="71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</row>
    <row r="1040" spans="1:27" ht="21.95" customHeight="1">
      <c r="A1040" s="3"/>
      <c r="B1040" s="3"/>
      <c r="C1040" s="71"/>
      <c r="D1040" s="71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</row>
    <row r="1041" spans="1:27" ht="21.95" customHeight="1">
      <c r="A1041" s="3"/>
      <c r="B1041" s="3"/>
      <c r="C1041" s="71"/>
      <c r="D1041" s="71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</row>
    <row r="1042" spans="1:27" ht="21.95" customHeight="1">
      <c r="A1042" s="3"/>
      <c r="B1042" s="3"/>
      <c r="C1042" s="71"/>
      <c r="D1042" s="71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</row>
    <row r="1043" spans="1:27" ht="21.95" customHeight="1">
      <c r="A1043" s="3"/>
      <c r="B1043" s="3"/>
      <c r="C1043" s="71"/>
      <c r="D1043" s="71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</row>
    <row r="1044" spans="1:27" ht="21.95" customHeight="1">
      <c r="A1044" s="3"/>
      <c r="B1044" s="3"/>
      <c r="C1044" s="71"/>
      <c r="D1044" s="71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</row>
    <row r="1045" spans="1:27" ht="21.95" customHeight="1">
      <c r="A1045" s="3"/>
      <c r="B1045" s="3"/>
      <c r="C1045" s="71"/>
      <c r="D1045" s="71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</row>
    <row r="1046" spans="1:27" ht="21.95" customHeight="1">
      <c r="A1046" s="3"/>
      <c r="B1046" s="3"/>
      <c r="C1046" s="71"/>
      <c r="D1046" s="71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</row>
    <row r="1047" spans="1:27" ht="21.95" customHeight="1">
      <c r="A1047" s="3"/>
      <c r="B1047" s="3"/>
      <c r="C1047" s="71"/>
      <c r="D1047" s="71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</row>
    <row r="1048" spans="1:27" ht="21.95" customHeight="1">
      <c r="A1048" s="3"/>
      <c r="B1048" s="3"/>
      <c r="C1048" s="71"/>
      <c r="D1048" s="71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</row>
    <row r="1049" spans="1:27" ht="21.95" customHeight="1">
      <c r="A1049" s="3"/>
      <c r="B1049" s="3"/>
      <c r="C1049" s="71"/>
      <c r="D1049" s="71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</row>
    <row r="1050" spans="1:27" ht="21.95" customHeight="1">
      <c r="A1050" s="3"/>
      <c r="B1050" s="3"/>
      <c r="C1050" s="71"/>
      <c r="D1050" s="71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</row>
    <row r="1051" spans="1:27" ht="21.95" customHeight="1">
      <c r="A1051" s="3"/>
      <c r="B1051" s="3"/>
      <c r="C1051" s="71"/>
      <c r="D1051" s="71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</row>
    <row r="1052" spans="1:27" ht="21.95" customHeight="1">
      <c r="A1052" s="3"/>
      <c r="B1052" s="3"/>
      <c r="C1052" s="71"/>
      <c r="D1052" s="71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</row>
    <row r="1053" spans="1:27" ht="21.95" customHeight="1">
      <c r="A1053" s="3"/>
      <c r="B1053" s="3"/>
      <c r="C1053" s="71"/>
      <c r="D1053" s="71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</row>
    <row r="1054" spans="1:27" ht="21.95" customHeight="1">
      <c r="A1054" s="3"/>
      <c r="B1054" s="3"/>
      <c r="C1054" s="71"/>
      <c r="D1054" s="71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</row>
    <row r="1055" spans="1:27" ht="21.95" customHeight="1">
      <c r="A1055" s="3"/>
      <c r="B1055" s="3"/>
      <c r="C1055" s="71"/>
      <c r="D1055" s="71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</row>
    <row r="1056" spans="1:27" ht="21.95" customHeight="1">
      <c r="A1056" s="3"/>
      <c r="B1056" s="3"/>
      <c r="C1056" s="71"/>
      <c r="D1056" s="71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</row>
    <row r="1057" spans="1:27" ht="21.95" customHeight="1">
      <c r="A1057" s="3"/>
      <c r="B1057" s="3"/>
      <c r="C1057" s="71"/>
      <c r="D1057" s="71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</row>
    <row r="1058" spans="1:27" ht="21.95" customHeight="1">
      <c r="A1058" s="3"/>
      <c r="B1058" s="3"/>
      <c r="C1058" s="71"/>
      <c r="D1058" s="71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</row>
    <row r="1059" spans="1:27" ht="21.95" customHeight="1">
      <c r="A1059" s="3"/>
      <c r="B1059" s="3"/>
      <c r="C1059" s="71"/>
      <c r="D1059" s="71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</row>
    <row r="1060" spans="1:27" ht="21.95" customHeight="1">
      <c r="A1060" s="3"/>
      <c r="B1060" s="3"/>
      <c r="C1060" s="71"/>
      <c r="D1060" s="71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</row>
    <row r="1061" spans="1:27" ht="21.95" customHeight="1">
      <c r="A1061" s="3"/>
      <c r="B1061" s="3"/>
      <c r="C1061" s="71"/>
      <c r="D1061" s="71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</row>
    <row r="1062" spans="1:27" ht="21.95" customHeight="1">
      <c r="A1062" s="3"/>
      <c r="B1062" s="3"/>
      <c r="C1062" s="71"/>
      <c r="D1062" s="71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</row>
    <row r="1063" spans="1:27" ht="21.95" customHeight="1">
      <c r="A1063" s="3"/>
      <c r="B1063" s="3"/>
      <c r="C1063" s="71"/>
      <c r="D1063" s="71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</row>
    <row r="1064" spans="1:27" ht="21.95" customHeight="1">
      <c r="A1064" s="3"/>
      <c r="B1064" s="3"/>
      <c r="C1064" s="71"/>
      <c r="D1064" s="71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</row>
    <row r="1065" spans="1:27" ht="21.95" customHeight="1">
      <c r="A1065" s="3"/>
      <c r="B1065" s="3"/>
      <c r="C1065" s="71"/>
      <c r="D1065" s="71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</row>
    <row r="1066" spans="1:27" ht="21.95" customHeight="1">
      <c r="A1066" s="3"/>
      <c r="B1066" s="3"/>
      <c r="C1066" s="71"/>
      <c r="D1066" s="71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</row>
    <row r="1067" spans="1:27" ht="21.95" customHeight="1">
      <c r="A1067" s="3"/>
      <c r="B1067" s="3"/>
      <c r="C1067" s="71"/>
      <c r="D1067" s="71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</row>
    <row r="1068" spans="1:27" ht="21.95" customHeight="1">
      <c r="A1068" s="3"/>
      <c r="B1068" s="3"/>
      <c r="C1068" s="71"/>
      <c r="D1068" s="71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</row>
    <row r="1069" spans="1:27" ht="21.95" customHeight="1">
      <c r="A1069" s="3"/>
      <c r="B1069" s="3"/>
      <c r="C1069" s="71"/>
      <c r="D1069" s="71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</row>
    <row r="1070" spans="1:27" ht="21.95" customHeight="1">
      <c r="A1070" s="3"/>
      <c r="B1070" s="3"/>
      <c r="C1070" s="71"/>
      <c r="D1070" s="71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</row>
    <row r="1071" spans="1:27" ht="21.95" customHeight="1">
      <c r="A1071" s="3"/>
      <c r="B1071" s="3"/>
      <c r="C1071" s="71"/>
      <c r="D1071" s="71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</row>
    <row r="1072" spans="1:27" ht="21.95" customHeight="1">
      <c r="A1072" s="3"/>
      <c r="B1072" s="3"/>
      <c r="C1072" s="71"/>
      <c r="D1072" s="71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</row>
    <row r="1073" spans="1:27" ht="21.95" customHeight="1">
      <c r="A1073" s="3"/>
      <c r="B1073" s="3"/>
      <c r="C1073" s="71"/>
      <c r="D1073" s="71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</row>
    <row r="1074" spans="1:27" ht="21.95" customHeight="1">
      <c r="A1074" s="3"/>
      <c r="B1074" s="3"/>
      <c r="C1074" s="71"/>
      <c r="D1074" s="71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</row>
    <row r="1075" spans="1:27" ht="21.95" customHeight="1">
      <c r="A1075" s="3"/>
      <c r="B1075" s="3"/>
      <c r="C1075" s="71"/>
      <c r="D1075" s="71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</row>
    <row r="1076" spans="1:27" ht="21.95" customHeight="1">
      <c r="A1076" s="3"/>
      <c r="B1076" s="3"/>
      <c r="C1076" s="71"/>
      <c r="D1076" s="71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</row>
    <row r="1077" spans="1:27" ht="21.95" customHeight="1">
      <c r="A1077" s="3"/>
      <c r="B1077" s="3"/>
      <c r="C1077" s="71"/>
      <c r="D1077" s="71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</row>
    <row r="1078" spans="1:27" ht="21.95" customHeight="1">
      <c r="A1078" s="3"/>
      <c r="B1078" s="3"/>
      <c r="C1078" s="71"/>
      <c r="D1078" s="71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</row>
    <row r="1079" spans="1:27" ht="21.95" customHeight="1">
      <c r="A1079" s="3"/>
      <c r="B1079" s="3"/>
      <c r="C1079" s="71"/>
      <c r="D1079" s="71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</row>
    <row r="1080" spans="1:27" ht="21.95" customHeight="1">
      <c r="A1080" s="3"/>
      <c r="B1080" s="3"/>
      <c r="C1080" s="71"/>
      <c r="D1080" s="71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</row>
    <row r="1081" spans="1:27" ht="21.95" customHeight="1">
      <c r="A1081" s="3"/>
      <c r="B1081" s="3"/>
      <c r="C1081" s="71"/>
      <c r="D1081" s="71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</row>
    <row r="1082" spans="1:27" ht="21.95" customHeight="1">
      <c r="A1082" s="3"/>
      <c r="B1082" s="3"/>
      <c r="C1082" s="71"/>
      <c r="D1082" s="71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</row>
    <row r="1083" spans="1:27" ht="21.95" customHeight="1">
      <c r="A1083" s="3"/>
      <c r="B1083" s="3"/>
      <c r="C1083" s="71"/>
      <c r="D1083" s="71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</row>
    <row r="1084" spans="1:27" ht="21.95" customHeight="1">
      <c r="A1084" s="3"/>
      <c r="B1084" s="3"/>
      <c r="C1084" s="71"/>
      <c r="D1084" s="71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</row>
    <row r="1085" spans="1:27" ht="21.95" customHeight="1">
      <c r="A1085" s="3"/>
      <c r="B1085" s="3"/>
      <c r="C1085" s="71"/>
      <c r="D1085" s="71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</row>
    <row r="1086" spans="1:27" ht="21.95" customHeight="1">
      <c r="A1086" s="3"/>
      <c r="B1086" s="3"/>
      <c r="C1086" s="71"/>
      <c r="D1086" s="71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</row>
    <row r="1087" spans="1:27" ht="21.95" customHeight="1">
      <c r="A1087" s="3"/>
      <c r="B1087" s="3"/>
      <c r="C1087" s="71"/>
      <c r="D1087" s="71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</row>
    <row r="1088" spans="1:27" ht="21.95" customHeight="1">
      <c r="A1088" s="3"/>
      <c r="B1088" s="3"/>
      <c r="C1088" s="71"/>
      <c r="D1088" s="71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</row>
    <row r="1089" spans="1:27" ht="21.95" customHeight="1">
      <c r="A1089" s="3"/>
      <c r="B1089" s="3"/>
      <c r="C1089" s="71"/>
      <c r="D1089" s="71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</row>
    <row r="1090" spans="1:27" ht="21.95" customHeight="1">
      <c r="A1090" s="3"/>
      <c r="B1090" s="3"/>
      <c r="C1090" s="71"/>
      <c r="D1090" s="71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</row>
    <row r="1091" spans="1:27" ht="21.95" customHeight="1">
      <c r="A1091" s="3"/>
      <c r="B1091" s="3"/>
      <c r="C1091" s="71"/>
      <c r="D1091" s="71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</row>
    <row r="1092" spans="1:27" ht="21.95" customHeight="1">
      <c r="A1092" s="3"/>
      <c r="B1092" s="3"/>
      <c r="C1092" s="71"/>
      <c r="D1092" s="71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</row>
    <row r="1093" spans="1:27" ht="21.95" customHeight="1">
      <c r="A1093" s="3"/>
      <c r="B1093" s="3"/>
      <c r="C1093" s="71"/>
      <c r="D1093" s="71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</row>
    <row r="1094" spans="1:27" ht="21.95" customHeight="1">
      <c r="A1094" s="3"/>
      <c r="B1094" s="3"/>
      <c r="C1094" s="71"/>
      <c r="D1094" s="71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</row>
    <row r="1095" spans="1:27" ht="21.95" customHeight="1">
      <c r="A1095" s="3"/>
      <c r="B1095" s="3"/>
      <c r="C1095" s="71"/>
      <c r="D1095" s="71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</row>
    <row r="1096" spans="1:27" ht="21.95" customHeight="1">
      <c r="A1096" s="3"/>
      <c r="B1096" s="3"/>
      <c r="C1096" s="71"/>
      <c r="D1096" s="71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</row>
    <row r="1097" spans="1:27" ht="21.95" customHeight="1">
      <c r="A1097" s="3"/>
      <c r="B1097" s="3"/>
      <c r="C1097" s="71"/>
      <c r="D1097" s="71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</row>
    <row r="1098" spans="1:27" ht="21.95" customHeight="1">
      <c r="A1098" s="3"/>
      <c r="B1098" s="3"/>
      <c r="C1098" s="71"/>
      <c r="D1098" s="71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</row>
    <row r="1099" spans="1:27" ht="21.95" customHeight="1">
      <c r="A1099" s="3"/>
      <c r="B1099" s="3"/>
      <c r="C1099" s="71"/>
      <c r="D1099" s="71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</row>
    <row r="1100" spans="1:27" ht="21.95" customHeight="1">
      <c r="A1100" s="3"/>
      <c r="B1100" s="3"/>
      <c r="C1100" s="71"/>
      <c r="D1100" s="71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</row>
    <row r="1101" spans="1:27" ht="21.95" customHeight="1">
      <c r="A1101" s="3"/>
      <c r="B1101" s="3"/>
      <c r="C1101" s="71"/>
      <c r="D1101" s="71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</row>
    <row r="1102" spans="1:27" ht="21.95" customHeight="1">
      <c r="A1102" s="3"/>
      <c r="B1102" s="3"/>
      <c r="C1102" s="71"/>
      <c r="D1102" s="71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</row>
    <row r="1103" spans="1:27" ht="21.95" customHeight="1">
      <c r="A1103" s="3"/>
      <c r="B1103" s="3"/>
      <c r="C1103" s="71"/>
      <c r="D1103" s="71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</row>
    <row r="1104" spans="1:27" ht="21.95" customHeight="1">
      <c r="A1104" s="3"/>
      <c r="B1104" s="3"/>
      <c r="C1104" s="71"/>
      <c r="D1104" s="71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</row>
    <row r="1105" spans="1:27" ht="21.95" customHeight="1">
      <c r="A1105" s="3"/>
      <c r="B1105" s="3"/>
      <c r="C1105" s="71"/>
      <c r="D1105" s="71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</row>
    <row r="1106" spans="1:27" ht="21.95" customHeight="1">
      <c r="A1106" s="3"/>
      <c r="B1106" s="3"/>
      <c r="C1106" s="71"/>
      <c r="D1106" s="71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</row>
    <row r="1107" spans="1:27" ht="21.95" customHeight="1">
      <c r="A1107" s="3"/>
      <c r="B1107" s="3"/>
      <c r="C1107" s="71"/>
      <c r="D1107" s="71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</row>
    <row r="1108" spans="1:27" ht="21.95" customHeight="1">
      <c r="A1108" s="3"/>
      <c r="B1108" s="3"/>
      <c r="C1108" s="71"/>
      <c r="D1108" s="71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</row>
    <row r="1109" spans="1:27" ht="21.95" customHeight="1">
      <c r="A1109" s="3"/>
      <c r="B1109" s="3"/>
      <c r="C1109" s="71"/>
      <c r="D1109" s="71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</row>
    <row r="1110" spans="1:27" ht="21.95" customHeight="1">
      <c r="A1110" s="3"/>
      <c r="B1110" s="3"/>
      <c r="C1110" s="71"/>
      <c r="D1110" s="71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</row>
    <row r="1111" spans="1:27" ht="21.95" customHeight="1">
      <c r="A1111" s="3"/>
      <c r="B1111" s="3"/>
      <c r="C1111" s="71"/>
      <c r="D1111" s="71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</row>
    <row r="1112" spans="1:27" ht="21.95" customHeight="1">
      <c r="A1112" s="3"/>
      <c r="B1112" s="3"/>
      <c r="C1112" s="71"/>
      <c r="D1112" s="71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</row>
    <row r="1113" spans="1:27" ht="21.95" customHeight="1">
      <c r="A1113" s="3"/>
      <c r="B1113" s="3"/>
      <c r="C1113" s="71"/>
      <c r="D1113" s="71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</row>
    <row r="1114" spans="1:27" ht="21.95" customHeight="1">
      <c r="A1114" s="3"/>
      <c r="B1114" s="3"/>
      <c r="C1114" s="71"/>
      <c r="D1114" s="71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</row>
    <row r="1115" spans="1:27" ht="21.95" customHeight="1">
      <c r="A1115" s="3"/>
      <c r="B1115" s="3"/>
      <c r="C1115" s="71"/>
      <c r="D1115" s="71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</row>
    <row r="1116" spans="1:27" ht="21.95" customHeight="1">
      <c r="A1116" s="3"/>
      <c r="B1116" s="3"/>
      <c r="C1116" s="71"/>
      <c r="D1116" s="71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</row>
    <row r="1117" spans="1:27" ht="21.95" customHeight="1">
      <c r="A1117" s="3"/>
      <c r="B1117" s="3"/>
      <c r="C1117" s="71"/>
      <c r="D1117" s="71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</row>
    <row r="1118" spans="1:27" ht="21.95" customHeight="1">
      <c r="A1118" s="3"/>
      <c r="B1118" s="3"/>
      <c r="C1118" s="71"/>
      <c r="D1118" s="71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</row>
    <row r="1119" spans="1:27" ht="21.95" customHeight="1">
      <c r="A1119" s="3"/>
      <c r="B1119" s="3"/>
      <c r="C1119" s="71"/>
      <c r="D1119" s="71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</row>
    <row r="1120" spans="1:27" ht="21.95" customHeight="1">
      <c r="A1120" s="3"/>
      <c r="B1120" s="3"/>
      <c r="C1120" s="71"/>
      <c r="D1120" s="71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</row>
    <row r="1121" spans="1:27" ht="21.95" customHeight="1">
      <c r="A1121" s="3"/>
      <c r="B1121" s="3"/>
      <c r="C1121" s="71"/>
      <c r="D1121" s="71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</row>
    <row r="1122" spans="1:27" ht="21.95" customHeight="1">
      <c r="A1122" s="3"/>
      <c r="B1122" s="3"/>
      <c r="C1122" s="71"/>
      <c r="D1122" s="71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</row>
    <row r="1123" spans="1:27" ht="21.95" customHeight="1">
      <c r="A1123" s="3"/>
      <c r="B1123" s="3"/>
      <c r="C1123" s="71"/>
      <c r="D1123" s="71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</row>
    <row r="1124" spans="1:27" ht="21.95" customHeight="1">
      <c r="A1124" s="3"/>
      <c r="B1124" s="3"/>
      <c r="C1124" s="71"/>
      <c r="D1124" s="71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</row>
    <row r="1125" spans="1:27" ht="21.95" customHeight="1">
      <c r="A1125" s="3"/>
      <c r="B1125" s="3"/>
      <c r="C1125" s="71"/>
      <c r="D1125" s="71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</row>
    <row r="1126" spans="1:27" ht="21.95" customHeight="1">
      <c r="A1126" s="3"/>
      <c r="B1126" s="3"/>
      <c r="C1126" s="71"/>
      <c r="D1126" s="71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</row>
    <row r="1127" spans="1:27" ht="21.95" customHeight="1">
      <c r="A1127" s="3"/>
      <c r="B1127" s="3"/>
      <c r="C1127" s="71"/>
      <c r="D1127" s="71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</row>
    <row r="1128" spans="1:27" ht="21.95" customHeight="1">
      <c r="A1128" s="3"/>
      <c r="B1128" s="3"/>
      <c r="C1128" s="71"/>
      <c r="D1128" s="71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</row>
    <row r="1129" spans="1:27" ht="21.95" customHeight="1">
      <c r="A1129" s="3"/>
      <c r="B1129" s="3"/>
      <c r="C1129" s="71"/>
      <c r="D1129" s="71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</row>
    <row r="1130" spans="1:27" ht="21.95" customHeight="1">
      <c r="A1130" s="3"/>
      <c r="B1130" s="3"/>
      <c r="C1130" s="71"/>
      <c r="D1130" s="71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</row>
    <row r="1131" spans="1:27" ht="21.95" customHeight="1">
      <c r="A1131" s="3"/>
      <c r="B1131" s="3"/>
      <c r="C1131" s="71"/>
      <c r="D1131" s="71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</row>
    <row r="1132" spans="1:27" ht="21.95" customHeight="1">
      <c r="A1132" s="3"/>
      <c r="B1132" s="3"/>
      <c r="C1132" s="71"/>
      <c r="D1132" s="71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</row>
    <row r="1133" spans="1:27" ht="21.95" customHeight="1">
      <c r="A1133" s="3"/>
      <c r="B1133" s="3"/>
      <c r="C1133" s="71"/>
      <c r="D1133" s="71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</row>
    <row r="1134" spans="1:27" ht="21.95" customHeight="1">
      <c r="A1134" s="3"/>
      <c r="B1134" s="3"/>
      <c r="C1134" s="71"/>
      <c r="D1134" s="71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</row>
    <row r="1135" spans="1:27" ht="21.95" customHeight="1">
      <c r="A1135" s="3"/>
      <c r="B1135" s="3"/>
      <c r="C1135" s="71"/>
      <c r="D1135" s="71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</row>
    <row r="1136" spans="1:27" ht="21.95" customHeight="1">
      <c r="A1136" s="3"/>
      <c r="B1136" s="3"/>
      <c r="C1136" s="71"/>
      <c r="D1136" s="71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</row>
    <row r="1137" spans="1:27" ht="21.95" customHeight="1">
      <c r="A1137" s="3"/>
      <c r="B1137" s="3"/>
      <c r="C1137" s="71"/>
      <c r="D1137" s="71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</row>
    <row r="1138" spans="1:27" ht="21.95" customHeight="1">
      <c r="A1138" s="3"/>
      <c r="B1138" s="3"/>
      <c r="C1138" s="71"/>
      <c r="D1138" s="71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</row>
    <row r="1139" spans="1:27" ht="21.95" customHeight="1">
      <c r="A1139" s="3"/>
      <c r="B1139" s="3"/>
      <c r="C1139" s="71"/>
      <c r="D1139" s="71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</row>
    <row r="1140" spans="1:27" ht="21.95" customHeight="1">
      <c r="A1140" s="3"/>
      <c r="B1140" s="3"/>
      <c r="C1140" s="71"/>
      <c r="D1140" s="71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</row>
    <row r="1141" spans="1:27" ht="21.95" customHeight="1">
      <c r="A1141" s="3"/>
      <c r="B1141" s="3"/>
      <c r="C1141" s="71"/>
      <c r="D1141" s="71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</row>
    <row r="1142" spans="1:27" ht="21.95" customHeight="1">
      <c r="A1142" s="3"/>
      <c r="B1142" s="3"/>
      <c r="C1142" s="71"/>
      <c r="D1142" s="71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</row>
    <row r="1143" spans="1:27" ht="21.95" customHeight="1">
      <c r="A1143" s="3"/>
      <c r="B1143" s="3"/>
      <c r="C1143" s="71"/>
      <c r="D1143" s="71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</row>
    <row r="1144" spans="1:27" ht="21.95" customHeight="1">
      <c r="A1144" s="3"/>
      <c r="B1144" s="3"/>
      <c r="C1144" s="71"/>
      <c r="D1144" s="71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</row>
    <row r="1145" spans="1:27" ht="21.95" customHeight="1">
      <c r="A1145" s="3"/>
      <c r="B1145" s="3"/>
      <c r="C1145" s="71"/>
      <c r="D1145" s="71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</row>
    <row r="1146" spans="1:27" ht="21.95" customHeight="1">
      <c r="A1146" s="3"/>
      <c r="B1146" s="3"/>
      <c r="C1146" s="71"/>
      <c r="D1146" s="71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</row>
    <row r="1147" spans="1:27" ht="21.95" customHeight="1">
      <c r="A1147" s="3"/>
      <c r="B1147" s="3"/>
      <c r="C1147" s="71"/>
      <c r="D1147" s="71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</row>
    <row r="1148" spans="1:27" ht="21.95" customHeight="1">
      <c r="A1148" s="3"/>
      <c r="B1148" s="3"/>
      <c r="C1148" s="71"/>
      <c r="D1148" s="71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</row>
    <row r="1149" spans="1:27" ht="21.95" customHeight="1">
      <c r="A1149" s="3"/>
      <c r="B1149" s="3"/>
      <c r="C1149" s="71"/>
      <c r="D1149" s="71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</row>
    <row r="1150" spans="1:27" ht="21.95" customHeight="1">
      <c r="A1150" s="3"/>
      <c r="B1150" s="3"/>
      <c r="C1150" s="71"/>
      <c r="D1150" s="71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</row>
    <row r="1151" spans="1:27" ht="21.95" customHeight="1">
      <c r="A1151" s="3"/>
      <c r="B1151" s="3"/>
      <c r="C1151" s="71"/>
      <c r="D1151" s="71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</row>
    <row r="1152" spans="1:27" ht="21.95" customHeight="1">
      <c r="A1152" s="3"/>
      <c r="B1152" s="3"/>
      <c r="C1152" s="71"/>
      <c r="D1152" s="71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</row>
    <row r="1153" spans="1:27" ht="21.95" customHeight="1">
      <c r="A1153" s="3"/>
      <c r="B1153" s="3"/>
      <c r="C1153" s="71"/>
      <c r="D1153" s="71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</row>
    <row r="1154" spans="1:27" ht="21.95" customHeight="1">
      <c r="A1154" s="3"/>
      <c r="B1154" s="3"/>
      <c r="C1154" s="71"/>
      <c r="D1154" s="71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</row>
    <row r="1155" spans="1:27" ht="21.95" customHeight="1">
      <c r="A1155" s="3"/>
      <c r="B1155" s="3"/>
      <c r="C1155" s="71"/>
      <c r="D1155" s="71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</row>
    <row r="1156" spans="1:27" ht="21.95" customHeight="1">
      <c r="A1156" s="3"/>
      <c r="B1156" s="3"/>
      <c r="C1156" s="71"/>
      <c r="D1156" s="71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</row>
    <row r="1157" spans="1:27" ht="21.95" customHeight="1">
      <c r="A1157" s="3"/>
      <c r="B1157" s="3"/>
      <c r="C1157" s="71"/>
      <c r="D1157" s="71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</row>
    <row r="1158" spans="1:27" ht="21.95" customHeight="1">
      <c r="A1158" s="3"/>
      <c r="B1158" s="3"/>
      <c r="C1158" s="71"/>
      <c r="D1158" s="71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</row>
    <row r="1159" spans="1:27" ht="21.95" customHeight="1">
      <c r="A1159" s="3"/>
      <c r="B1159" s="3"/>
      <c r="C1159" s="71"/>
      <c r="D1159" s="71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</row>
    <row r="1160" spans="1:27" ht="21.95" customHeight="1">
      <c r="A1160" s="3"/>
      <c r="B1160" s="3"/>
      <c r="C1160" s="71"/>
      <c r="D1160" s="71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</row>
    <row r="1161" spans="1:27" ht="21.95" customHeight="1">
      <c r="A1161" s="3"/>
      <c r="B1161" s="3"/>
      <c r="C1161" s="71"/>
      <c r="D1161" s="71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</row>
    <row r="1162" spans="1:27" ht="21.95" customHeight="1">
      <c r="A1162" s="3"/>
      <c r="B1162" s="3"/>
      <c r="C1162" s="71"/>
      <c r="D1162" s="71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</row>
    <row r="1163" spans="1:27" ht="21.95" customHeight="1">
      <c r="A1163" s="3"/>
      <c r="B1163" s="3"/>
      <c r="C1163" s="71"/>
      <c r="D1163" s="71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</row>
    <row r="1164" spans="1:27" ht="21.95" customHeight="1">
      <c r="A1164" s="3"/>
      <c r="B1164" s="3"/>
      <c r="C1164" s="71"/>
      <c r="D1164" s="71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</row>
    <row r="1165" spans="1:27" ht="21.95" customHeight="1">
      <c r="A1165" s="3"/>
      <c r="B1165" s="3"/>
      <c r="C1165" s="71"/>
      <c r="D1165" s="71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</row>
    <row r="1166" spans="1:27" ht="21.95" customHeight="1">
      <c r="A1166" s="3"/>
      <c r="B1166" s="3"/>
      <c r="C1166" s="71"/>
      <c r="D1166" s="71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</row>
    <row r="1167" spans="1:27" ht="21.95" customHeight="1">
      <c r="A1167" s="3"/>
      <c r="B1167" s="3"/>
      <c r="C1167" s="71"/>
      <c r="D1167" s="71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</row>
    <row r="1168" spans="1:27" ht="21.95" customHeight="1">
      <c r="A1168" s="3"/>
      <c r="B1168" s="3"/>
      <c r="C1168" s="71"/>
      <c r="D1168" s="71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</row>
    <row r="1169" spans="1:27" ht="21.95" customHeight="1">
      <c r="A1169" s="3"/>
      <c r="B1169" s="3"/>
      <c r="C1169" s="71"/>
      <c r="D1169" s="71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</row>
    <row r="1170" spans="1:27" ht="21.95" customHeight="1">
      <c r="A1170" s="3"/>
      <c r="B1170" s="3"/>
      <c r="C1170" s="71"/>
      <c r="D1170" s="71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</row>
    <row r="1171" spans="1:27" ht="21.95" customHeight="1">
      <c r="A1171" s="3"/>
      <c r="B1171" s="3"/>
      <c r="C1171" s="71"/>
      <c r="D1171" s="71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</row>
    <row r="1172" spans="1:27" ht="21.95" customHeight="1">
      <c r="A1172" s="3"/>
      <c r="B1172" s="3"/>
      <c r="C1172" s="71"/>
      <c r="D1172" s="71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</row>
    <row r="1173" spans="1:27" ht="21.95" customHeight="1">
      <c r="A1173" s="3"/>
      <c r="B1173" s="3"/>
      <c r="C1173" s="71"/>
      <c r="D1173" s="71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</row>
    <row r="1174" spans="1:27" ht="21.95" customHeight="1">
      <c r="A1174" s="3"/>
      <c r="B1174" s="3"/>
      <c r="C1174" s="71"/>
      <c r="D1174" s="71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</row>
    <row r="1175" spans="1:27" ht="21.95" customHeight="1">
      <c r="A1175" s="3"/>
      <c r="B1175" s="3"/>
      <c r="C1175" s="71"/>
      <c r="D1175" s="71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</row>
    <row r="1176" spans="1:27" ht="21.95" customHeight="1">
      <c r="A1176" s="3"/>
      <c r="B1176" s="3"/>
      <c r="C1176" s="71"/>
      <c r="D1176" s="71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</row>
    <row r="1177" spans="1:27" ht="21.95" customHeight="1">
      <c r="A1177" s="3"/>
      <c r="B1177" s="3"/>
      <c r="C1177" s="71"/>
      <c r="D1177" s="71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</row>
    <row r="1178" spans="1:27" ht="21.95" customHeight="1">
      <c r="A1178" s="3"/>
      <c r="B1178" s="3"/>
      <c r="C1178" s="71"/>
      <c r="D1178" s="71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</row>
    <row r="1179" spans="1:27" ht="21.95" customHeight="1">
      <c r="A1179" s="3"/>
      <c r="B1179" s="3"/>
      <c r="C1179" s="71"/>
      <c r="D1179" s="71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</row>
    <row r="1180" spans="1:27" ht="21.95" customHeight="1">
      <c r="A1180" s="3"/>
      <c r="B1180" s="3"/>
      <c r="C1180" s="71"/>
      <c r="D1180" s="71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</row>
    <row r="1181" spans="1:27" ht="21.95" customHeight="1">
      <c r="A1181" s="3"/>
      <c r="B1181" s="3"/>
      <c r="C1181" s="71"/>
      <c r="D1181" s="71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</row>
    <row r="1182" spans="1:27" ht="21.95" customHeight="1">
      <c r="A1182" s="3"/>
      <c r="B1182" s="3"/>
      <c r="C1182" s="71"/>
      <c r="D1182" s="71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</row>
    <row r="1183" spans="1:27" ht="21.95" customHeight="1">
      <c r="A1183" s="3"/>
      <c r="B1183" s="3"/>
      <c r="C1183" s="71"/>
      <c r="D1183" s="71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</row>
    <row r="1184" spans="1:27" ht="21.95" customHeight="1">
      <c r="A1184" s="3"/>
      <c r="B1184" s="3"/>
      <c r="C1184" s="71"/>
      <c r="D1184" s="71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</row>
    <row r="1185" spans="1:27" ht="21.95" customHeight="1">
      <c r="A1185" s="3"/>
      <c r="B1185" s="3"/>
      <c r="C1185" s="71"/>
      <c r="D1185" s="71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</row>
    <row r="1186" spans="1:27" ht="21.95" customHeight="1">
      <c r="A1186" s="3"/>
      <c r="B1186" s="3"/>
      <c r="C1186" s="71"/>
      <c r="D1186" s="71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</row>
    <row r="1187" spans="1:27" ht="21.95" customHeight="1">
      <c r="A1187" s="3"/>
      <c r="B1187" s="3"/>
      <c r="C1187" s="71"/>
      <c r="D1187" s="71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</row>
    <row r="1188" spans="1:27" ht="21.95" customHeight="1">
      <c r="A1188" s="3"/>
      <c r="B1188" s="3"/>
      <c r="C1188" s="71"/>
      <c r="D1188" s="71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</row>
    <row r="1189" spans="1:27" ht="21.95" customHeight="1">
      <c r="A1189" s="3"/>
      <c r="B1189" s="3"/>
      <c r="C1189" s="71"/>
      <c r="D1189" s="71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</row>
    <row r="1190" spans="1:27" ht="21.95" customHeight="1">
      <c r="A1190" s="3"/>
      <c r="B1190" s="3"/>
      <c r="C1190" s="71"/>
      <c r="D1190" s="71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</row>
    <row r="1191" spans="1:27" ht="21.95" customHeight="1">
      <c r="A1191" s="3"/>
      <c r="B1191" s="3"/>
      <c r="C1191" s="71"/>
      <c r="D1191" s="71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</row>
    <row r="1192" spans="1:27" ht="21.95" customHeight="1">
      <c r="A1192" s="3"/>
      <c r="B1192" s="3"/>
      <c r="C1192" s="71"/>
      <c r="D1192" s="71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</row>
    <row r="1193" spans="1:27" ht="21.95" customHeight="1">
      <c r="A1193" s="3"/>
      <c r="B1193" s="3"/>
      <c r="C1193" s="71"/>
      <c r="D1193" s="71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</row>
    <row r="1194" spans="1:27" ht="21.95" customHeight="1">
      <c r="A1194" s="3"/>
      <c r="B1194" s="3"/>
      <c r="C1194" s="71"/>
      <c r="D1194" s="71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</row>
    <row r="1195" spans="1:27" ht="21.95" customHeight="1">
      <c r="A1195" s="3"/>
      <c r="B1195" s="3"/>
      <c r="C1195" s="71"/>
      <c r="D1195" s="71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</row>
    <row r="1196" spans="1:27" ht="21.95" customHeight="1">
      <c r="A1196" s="3"/>
      <c r="B1196" s="3"/>
      <c r="C1196" s="71"/>
      <c r="D1196" s="71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</row>
    <row r="1197" spans="1:27" ht="21.95" customHeight="1">
      <c r="A1197" s="3"/>
      <c r="B1197" s="3"/>
      <c r="C1197" s="71"/>
      <c r="D1197" s="71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</row>
    <row r="1198" spans="1:27" ht="21.95" customHeight="1">
      <c r="A1198" s="3"/>
      <c r="B1198" s="3"/>
      <c r="C1198" s="71"/>
      <c r="D1198" s="71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</row>
    <row r="1199" spans="1:27" ht="21.95" customHeight="1">
      <c r="A1199" s="3"/>
      <c r="B1199" s="3"/>
      <c r="C1199" s="71"/>
      <c r="D1199" s="71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</row>
    <row r="1200" spans="1:27" ht="21.95" customHeight="1">
      <c r="A1200" s="3"/>
      <c r="B1200" s="3"/>
      <c r="C1200" s="71"/>
      <c r="D1200" s="71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</row>
    <row r="1201" spans="1:27" ht="21.95" customHeight="1">
      <c r="A1201" s="3"/>
      <c r="B1201" s="3"/>
      <c r="C1201" s="71"/>
      <c r="D1201" s="71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</row>
    <row r="1202" spans="1:27" ht="21.95" customHeight="1">
      <c r="A1202" s="3"/>
      <c r="B1202" s="3"/>
      <c r="C1202" s="71"/>
      <c r="D1202" s="71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</row>
    <row r="1203" spans="1:27" ht="21.95" customHeight="1">
      <c r="A1203" s="3"/>
      <c r="B1203" s="3"/>
      <c r="C1203" s="71"/>
      <c r="D1203" s="71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</row>
    <row r="1204" spans="1:27" ht="21.95" customHeight="1">
      <c r="A1204" s="3"/>
      <c r="B1204" s="3"/>
      <c r="C1204" s="71"/>
      <c r="D1204" s="71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</row>
    <row r="1205" spans="1:27" ht="21.95" customHeight="1">
      <c r="A1205" s="3"/>
      <c r="B1205" s="3"/>
      <c r="C1205" s="71"/>
      <c r="D1205" s="71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</row>
    <row r="1206" spans="1:27" ht="21.95" customHeight="1">
      <c r="A1206" s="3"/>
      <c r="B1206" s="3"/>
      <c r="C1206" s="71"/>
      <c r="D1206" s="71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</row>
    <row r="1207" spans="1:27" ht="21.95" customHeight="1">
      <c r="A1207" s="3"/>
      <c r="B1207" s="3"/>
      <c r="C1207" s="71"/>
      <c r="D1207" s="71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</row>
    <row r="1208" spans="1:27" ht="21.95" customHeight="1">
      <c r="A1208" s="3"/>
      <c r="B1208" s="3"/>
      <c r="C1208" s="71"/>
      <c r="D1208" s="71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</row>
    <row r="1209" spans="1:27" ht="21.95" customHeight="1">
      <c r="A1209" s="3"/>
      <c r="B1209" s="3"/>
      <c r="C1209" s="71"/>
      <c r="D1209" s="71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</row>
    <row r="1210" spans="1:27" ht="21.95" customHeight="1">
      <c r="A1210" s="3"/>
      <c r="B1210" s="3"/>
      <c r="C1210" s="71"/>
      <c r="D1210" s="71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</row>
    <row r="1211" spans="1:27" ht="21.95" customHeight="1">
      <c r="A1211" s="3"/>
      <c r="B1211" s="3"/>
      <c r="C1211" s="71"/>
      <c r="D1211" s="71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</row>
    <row r="1212" spans="1:27" ht="21.95" customHeight="1">
      <c r="A1212" s="3"/>
      <c r="B1212" s="3"/>
      <c r="C1212" s="71"/>
      <c r="D1212" s="71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</row>
    <row r="1213" spans="1:27" ht="21.95" customHeight="1">
      <c r="A1213" s="3"/>
      <c r="B1213" s="3"/>
      <c r="C1213" s="71"/>
      <c r="D1213" s="71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</row>
    <row r="1214" spans="1:27" ht="21.95" customHeight="1">
      <c r="A1214" s="3"/>
      <c r="B1214" s="3"/>
      <c r="C1214" s="71"/>
      <c r="D1214" s="71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</row>
    <row r="1215" spans="1:27" ht="21.95" customHeight="1">
      <c r="A1215" s="3"/>
      <c r="B1215" s="3"/>
      <c r="C1215" s="71"/>
      <c r="D1215" s="71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</row>
    <row r="1216" spans="1:27" ht="21.95" customHeight="1">
      <c r="A1216" s="3"/>
      <c r="B1216" s="3"/>
      <c r="C1216" s="71"/>
      <c r="D1216" s="71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</row>
    <row r="1217" spans="1:27" ht="21.95" customHeight="1">
      <c r="A1217" s="3"/>
      <c r="B1217" s="3"/>
      <c r="C1217" s="71"/>
      <c r="D1217" s="71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</row>
    <row r="1218" spans="1:27" ht="21.95" customHeight="1">
      <c r="A1218" s="3"/>
      <c r="B1218" s="3"/>
      <c r="C1218" s="71"/>
      <c r="D1218" s="71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</row>
    <row r="1219" spans="1:27" ht="21.95" customHeight="1">
      <c r="A1219" s="3"/>
      <c r="B1219" s="3"/>
      <c r="C1219" s="71"/>
      <c r="D1219" s="71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</row>
    <row r="1220" spans="1:27" ht="21.95" customHeight="1">
      <c r="A1220" s="3"/>
      <c r="B1220" s="3"/>
      <c r="C1220" s="71"/>
      <c r="D1220" s="71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</row>
    <row r="1221" spans="1:27" ht="21.95" customHeight="1">
      <c r="A1221" s="3"/>
      <c r="B1221" s="3"/>
      <c r="C1221" s="71"/>
      <c r="D1221" s="71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</row>
    <row r="1222" spans="1:27" ht="21.95" customHeight="1">
      <c r="A1222" s="3"/>
      <c r="B1222" s="3"/>
      <c r="C1222" s="71"/>
      <c r="D1222" s="71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</row>
    <row r="1223" spans="1:27" ht="21.95" customHeight="1">
      <c r="A1223" s="3"/>
      <c r="B1223" s="3"/>
      <c r="C1223" s="71"/>
      <c r="D1223" s="71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</row>
    <row r="1224" spans="1:27" ht="21.95" customHeight="1">
      <c r="A1224" s="3"/>
      <c r="B1224" s="3"/>
      <c r="C1224" s="71"/>
      <c r="D1224" s="71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</row>
    <row r="1225" spans="1:27" ht="21.95" customHeight="1">
      <c r="A1225" s="3"/>
      <c r="B1225" s="3"/>
      <c r="C1225" s="71"/>
      <c r="D1225" s="71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</row>
    <row r="1226" spans="1:27" ht="21.95" customHeight="1">
      <c r="A1226" s="3"/>
      <c r="B1226" s="3"/>
      <c r="C1226" s="71"/>
      <c r="D1226" s="71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</row>
    <row r="1227" spans="1:27" ht="21.95" customHeight="1">
      <c r="A1227" s="3"/>
      <c r="B1227" s="3"/>
      <c r="C1227" s="71"/>
      <c r="D1227" s="71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</row>
  </sheetData>
  <mergeCells count="3">
    <mergeCell ref="A1:G1"/>
    <mergeCell ref="A2:G2"/>
    <mergeCell ref="A3:G3"/>
  </mergeCells>
  <pageMargins left="0.15" right="0.15" top="0.15" bottom="0.15" header="0.3" footer="0.3"/>
  <pageSetup paperSize="9" scale="66" fitToHeight="0" orientation="landscape" r:id="rId1"/>
  <headerFooter scaleWithDoc="0" alignWithMargins="0">
    <oddHeader>&amp;C1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 summaryRight="0"/>
  </sheetPr>
  <dimension ref="A1:D46"/>
  <sheetViews>
    <sheetView workbookViewId="0">
      <selection activeCell="C7" sqref="C7"/>
    </sheetView>
  </sheetViews>
  <sheetFormatPr defaultColWidth="14.42578125" defaultRowHeight="15.75" customHeight="1"/>
  <cols>
    <col min="1" max="1" width="11" customWidth="1"/>
    <col min="2" max="2" width="56.140625" customWidth="1"/>
    <col min="3" max="3" width="8.140625" customWidth="1"/>
    <col min="4" max="4" width="30.5703125" customWidth="1"/>
  </cols>
  <sheetData>
    <row r="1" spans="1:4">
      <c r="A1" s="378" t="s">
        <v>661</v>
      </c>
      <c r="B1" s="379"/>
      <c r="C1" s="379"/>
      <c r="D1" s="379"/>
    </row>
    <row r="2" spans="1:4">
      <c r="A2" s="378" t="s">
        <v>662</v>
      </c>
      <c r="B2" s="379"/>
      <c r="C2" s="379"/>
      <c r="D2" s="379"/>
    </row>
    <row r="3" spans="1:4">
      <c r="A3" s="120" t="s">
        <v>3</v>
      </c>
      <c r="B3" s="120" t="s">
        <v>663</v>
      </c>
      <c r="C3" s="120" t="s">
        <v>3</v>
      </c>
      <c r="D3" s="120" t="s">
        <v>664</v>
      </c>
    </row>
    <row r="4" spans="1:4" ht="15.75" customHeight="1">
      <c r="A4" s="121">
        <v>1</v>
      </c>
      <c r="B4" s="92" t="s">
        <v>665</v>
      </c>
      <c r="C4" s="121">
        <v>1</v>
      </c>
      <c r="D4" s="13" t="s">
        <v>666</v>
      </c>
    </row>
    <row r="5" spans="1:4" ht="15.75" customHeight="1">
      <c r="A5" s="355" t="s">
        <v>1158</v>
      </c>
      <c r="B5" s="92" t="s">
        <v>667</v>
      </c>
      <c r="C5" s="121">
        <v>2</v>
      </c>
      <c r="D5" s="13" t="s">
        <v>668</v>
      </c>
    </row>
    <row r="6" spans="1:4" ht="15.75" customHeight="1">
      <c r="A6" s="121"/>
      <c r="B6" s="92" t="s">
        <v>669</v>
      </c>
      <c r="C6" s="121"/>
      <c r="D6" s="333"/>
    </row>
    <row r="7" spans="1:4" ht="15.75" customHeight="1">
      <c r="A7" s="121"/>
      <c r="B7" s="92" t="s">
        <v>670</v>
      </c>
      <c r="C7" s="121"/>
      <c r="D7" s="333"/>
    </row>
    <row r="8" spans="1:4" ht="15.75" customHeight="1">
      <c r="A8" s="122"/>
      <c r="B8" s="97" t="s">
        <v>671</v>
      </c>
      <c r="C8" s="122"/>
      <c r="D8" s="334"/>
    </row>
    <row r="9" spans="1:4" ht="15.75" customHeight="1">
      <c r="A9" s="121">
        <v>2</v>
      </c>
      <c r="B9" s="92" t="s">
        <v>673</v>
      </c>
      <c r="C9" s="121"/>
      <c r="D9" s="333"/>
    </row>
    <row r="10" spans="1:4" ht="15.75" customHeight="1">
      <c r="A10" s="355" t="s">
        <v>1159</v>
      </c>
      <c r="B10" s="92" t="s">
        <v>675</v>
      </c>
      <c r="C10" s="121"/>
      <c r="D10" s="333"/>
    </row>
    <row r="11" spans="1:4" ht="15.75" customHeight="1">
      <c r="A11" s="121"/>
      <c r="B11" s="92" t="s">
        <v>676</v>
      </c>
      <c r="C11" s="121">
        <v>1</v>
      </c>
      <c r="D11" s="13" t="s">
        <v>677</v>
      </c>
    </row>
    <row r="12" spans="1:4" ht="15.75" customHeight="1">
      <c r="A12" s="121"/>
      <c r="B12" s="92" t="s">
        <v>678</v>
      </c>
      <c r="C12" s="121">
        <v>2</v>
      </c>
      <c r="D12" s="13" t="s">
        <v>840</v>
      </c>
    </row>
    <row r="13" spans="1:4" ht="15.75" customHeight="1">
      <c r="A13" s="121"/>
      <c r="B13" s="333"/>
      <c r="C13" s="121">
        <v>3</v>
      </c>
      <c r="D13" s="13" t="s">
        <v>679</v>
      </c>
    </row>
    <row r="14" spans="1:4" ht="15.75" customHeight="1">
      <c r="A14" s="121"/>
      <c r="B14" s="333"/>
      <c r="C14" s="121">
        <v>4</v>
      </c>
      <c r="D14" s="13" t="s">
        <v>680</v>
      </c>
    </row>
    <row r="15" spans="1:4" ht="15.75" customHeight="1">
      <c r="A15" s="121"/>
      <c r="B15" s="92" t="s">
        <v>681</v>
      </c>
      <c r="C15" s="121"/>
      <c r="D15" s="333"/>
    </row>
    <row r="16" spans="1:4" ht="15.75" customHeight="1">
      <c r="A16" s="121"/>
      <c r="B16" s="92" t="s">
        <v>682</v>
      </c>
      <c r="C16" s="121">
        <v>1</v>
      </c>
      <c r="D16" s="13" t="s">
        <v>677</v>
      </c>
    </row>
    <row r="17" spans="1:4" ht="15.75" customHeight="1">
      <c r="A17" s="121"/>
      <c r="B17" s="92" t="s">
        <v>683</v>
      </c>
      <c r="C17" s="121">
        <v>5</v>
      </c>
      <c r="D17" s="13" t="s">
        <v>680</v>
      </c>
    </row>
    <row r="18" spans="1:4" ht="15.75" customHeight="1">
      <c r="A18" s="121"/>
      <c r="B18" s="92" t="s">
        <v>685</v>
      </c>
      <c r="C18" s="121">
        <v>2</v>
      </c>
      <c r="D18" s="13" t="s">
        <v>686</v>
      </c>
    </row>
    <row r="19" spans="1:4" ht="15.75" customHeight="1">
      <c r="A19" s="121"/>
      <c r="B19" s="333"/>
      <c r="C19" s="121">
        <v>3</v>
      </c>
      <c r="D19" s="13" t="s">
        <v>839</v>
      </c>
    </row>
    <row r="20" spans="1:4" ht="15.75" customHeight="1">
      <c r="A20" s="121"/>
      <c r="B20" s="333"/>
      <c r="C20" s="121">
        <v>4</v>
      </c>
      <c r="D20" s="13" t="s">
        <v>687</v>
      </c>
    </row>
    <row r="21" spans="1:4" ht="15.75" customHeight="1">
      <c r="A21" s="122"/>
      <c r="B21" s="334"/>
      <c r="C21" s="122">
        <v>5</v>
      </c>
      <c r="D21" s="31" t="s">
        <v>680</v>
      </c>
    </row>
    <row r="22" spans="1:4" ht="15.75" customHeight="1">
      <c r="A22" s="121">
        <v>3</v>
      </c>
      <c r="B22" s="92" t="s">
        <v>688</v>
      </c>
      <c r="C22" s="121">
        <v>1</v>
      </c>
      <c r="D22" s="13" t="s">
        <v>689</v>
      </c>
    </row>
    <row r="23" spans="1:4" ht="15.75" customHeight="1">
      <c r="A23" s="355" t="s">
        <v>1160</v>
      </c>
      <c r="B23" s="92" t="s">
        <v>841</v>
      </c>
      <c r="C23" s="121">
        <v>2</v>
      </c>
      <c r="D23" s="13" t="s">
        <v>690</v>
      </c>
    </row>
    <row r="24" spans="1:4" ht="12.75">
      <c r="A24" s="121"/>
      <c r="B24" s="92" t="s">
        <v>691</v>
      </c>
      <c r="C24" s="121">
        <v>3</v>
      </c>
      <c r="D24" s="13" t="s">
        <v>692</v>
      </c>
    </row>
    <row r="25" spans="1:4" ht="12.75">
      <c r="A25" s="121"/>
      <c r="B25" s="92" t="s">
        <v>693</v>
      </c>
      <c r="C25" s="121">
        <v>4</v>
      </c>
      <c r="D25" s="13" t="s">
        <v>694</v>
      </c>
    </row>
    <row r="26" spans="1:4" ht="12.75">
      <c r="A26" s="121"/>
      <c r="B26" s="92" t="s">
        <v>695</v>
      </c>
      <c r="C26" s="121">
        <v>5</v>
      </c>
      <c r="D26" s="13" t="s">
        <v>696</v>
      </c>
    </row>
    <row r="27" spans="1:4" ht="12.75">
      <c r="A27" s="121"/>
      <c r="B27" s="92" t="s">
        <v>697</v>
      </c>
      <c r="C27" s="121">
        <v>6</v>
      </c>
      <c r="D27" s="13" t="s">
        <v>698</v>
      </c>
    </row>
    <row r="28" spans="1:4" ht="12.75">
      <c r="A28" s="123">
        <v>4</v>
      </c>
      <c r="B28" s="91" t="s">
        <v>700</v>
      </c>
      <c r="C28" s="123"/>
      <c r="D28" s="115"/>
    </row>
    <row r="29" spans="1:4" ht="12.75">
      <c r="A29" s="355" t="s">
        <v>1161</v>
      </c>
      <c r="B29" s="179" t="s">
        <v>1162</v>
      </c>
      <c r="C29" s="121">
        <v>1</v>
      </c>
      <c r="D29" s="13" t="s">
        <v>701</v>
      </c>
    </row>
    <row r="30" spans="1:4" ht="12.75">
      <c r="A30" s="121"/>
      <c r="B30" s="179" t="s">
        <v>1163</v>
      </c>
      <c r="C30" s="121">
        <v>2</v>
      </c>
      <c r="D30" s="13" t="s">
        <v>702</v>
      </c>
    </row>
    <row r="31" spans="1:4" ht="12.75">
      <c r="A31" s="121"/>
      <c r="B31" s="179" t="s">
        <v>1164</v>
      </c>
      <c r="C31" s="121">
        <v>3</v>
      </c>
      <c r="D31" s="13" t="s">
        <v>704</v>
      </c>
    </row>
    <row r="32" spans="1:4" ht="12.75">
      <c r="A32" s="121"/>
      <c r="B32" s="333"/>
      <c r="C32" s="121">
        <v>4</v>
      </c>
      <c r="D32" s="13" t="s">
        <v>705</v>
      </c>
    </row>
    <row r="33" spans="1:4" ht="12.75">
      <c r="A33" s="121"/>
      <c r="B33" s="333"/>
      <c r="C33" s="121">
        <v>5</v>
      </c>
      <c r="D33" s="13" t="s">
        <v>706</v>
      </c>
    </row>
    <row r="34" spans="1:4" ht="12.75">
      <c r="A34" s="121"/>
      <c r="B34" s="333"/>
      <c r="C34" s="121">
        <v>6</v>
      </c>
      <c r="D34" s="13" t="s">
        <v>707</v>
      </c>
    </row>
    <row r="35" spans="1:4" ht="12.75">
      <c r="A35" s="122"/>
      <c r="B35" s="334"/>
      <c r="C35" s="122">
        <v>7</v>
      </c>
      <c r="D35" s="31" t="s">
        <v>708</v>
      </c>
    </row>
    <row r="36" spans="1:4" ht="12.75">
      <c r="A36" s="337">
        <v>5</v>
      </c>
      <c r="B36" s="92" t="s">
        <v>709</v>
      </c>
      <c r="C36" s="121"/>
      <c r="D36" s="333"/>
    </row>
    <row r="37" spans="1:4" ht="12.75">
      <c r="A37" s="356" t="s">
        <v>1165</v>
      </c>
      <c r="B37" s="92" t="s">
        <v>710</v>
      </c>
      <c r="C37" s="121"/>
      <c r="D37" s="333"/>
    </row>
    <row r="38" spans="1:4" ht="12.75">
      <c r="A38" s="338"/>
      <c r="B38" s="92" t="s">
        <v>711</v>
      </c>
      <c r="C38" s="121">
        <v>1</v>
      </c>
      <c r="D38" s="13" t="s">
        <v>712</v>
      </c>
    </row>
    <row r="39" spans="1:4" ht="12.75">
      <c r="A39" s="338"/>
      <c r="B39" s="92" t="s">
        <v>714</v>
      </c>
      <c r="C39" s="121">
        <v>2</v>
      </c>
      <c r="D39" s="13" t="s">
        <v>715</v>
      </c>
    </row>
    <row r="40" spans="1:4" ht="12.75">
      <c r="A40" s="338"/>
      <c r="B40" s="92" t="s">
        <v>716</v>
      </c>
      <c r="C40" s="121">
        <v>3</v>
      </c>
      <c r="D40" s="13" t="s">
        <v>717</v>
      </c>
    </row>
    <row r="41" spans="1:4" ht="12.75">
      <c r="A41" s="338"/>
      <c r="B41" s="92" t="s">
        <v>718</v>
      </c>
      <c r="C41" s="121">
        <v>4</v>
      </c>
      <c r="D41" s="13" t="s">
        <v>720</v>
      </c>
    </row>
    <row r="42" spans="1:4" ht="12.75">
      <c r="A42" s="338"/>
      <c r="B42" s="333"/>
      <c r="C42" s="121">
        <v>5</v>
      </c>
      <c r="D42" s="13" t="s">
        <v>721</v>
      </c>
    </row>
    <row r="43" spans="1:4" ht="12.75">
      <c r="A43" s="338"/>
      <c r="B43" s="333"/>
      <c r="C43" s="121">
        <v>6</v>
      </c>
      <c r="D43" s="13" t="s">
        <v>722</v>
      </c>
    </row>
    <row r="44" spans="1:4" ht="12.75">
      <c r="A44" s="338"/>
      <c r="B44" s="333"/>
      <c r="C44" s="121">
        <v>7</v>
      </c>
      <c r="D44" s="13" t="s">
        <v>723</v>
      </c>
    </row>
    <row r="45" spans="1:4" ht="12.75">
      <c r="A45" s="338"/>
      <c r="B45" s="92" t="s">
        <v>724</v>
      </c>
      <c r="C45" s="121"/>
      <c r="D45" s="13" t="s">
        <v>725</v>
      </c>
    </row>
    <row r="46" spans="1:4" ht="12.75">
      <c r="A46" s="336"/>
      <c r="B46" s="97" t="s">
        <v>726</v>
      </c>
      <c r="C46" s="122"/>
      <c r="D46" s="334"/>
    </row>
  </sheetData>
  <mergeCells count="2">
    <mergeCell ref="A2:D2"/>
    <mergeCell ref="A1:D1"/>
  </mergeCells>
  <printOptions horizontalCentered="1"/>
  <pageMargins left="0.15" right="0.15" top="0.15" bottom="0.15" header="0.3" footer="0.3"/>
  <pageSetup paperSize="9" scale="92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G971"/>
  <sheetViews>
    <sheetView workbookViewId="0">
      <selection activeCell="D38" sqref="D38"/>
    </sheetView>
  </sheetViews>
  <sheetFormatPr defaultColWidth="14.42578125" defaultRowHeight="15.75" customHeight="1"/>
  <cols>
    <col min="1" max="1" width="22.5703125" customWidth="1"/>
    <col min="2" max="2" width="9" customWidth="1"/>
    <col min="7" max="7" width="51.28515625" customWidth="1"/>
  </cols>
  <sheetData>
    <row r="1" spans="1:7" ht="15.75" customHeight="1">
      <c r="A1" s="380" t="s">
        <v>1168</v>
      </c>
      <c r="B1" s="379"/>
      <c r="C1" s="379"/>
      <c r="D1" s="379"/>
      <c r="E1" s="379"/>
      <c r="F1" s="379"/>
      <c r="G1" s="379"/>
    </row>
    <row r="2" spans="1:7" ht="15.75" customHeight="1">
      <c r="A2" s="386" t="s">
        <v>0</v>
      </c>
      <c r="B2" s="379"/>
      <c r="C2" s="379"/>
      <c r="D2" s="379"/>
      <c r="E2" s="379"/>
      <c r="F2" s="379"/>
      <c r="G2" s="379"/>
    </row>
    <row r="3" spans="1:7" ht="15.75" customHeight="1">
      <c r="A3" s="386" t="s">
        <v>1</v>
      </c>
      <c r="B3" s="379"/>
      <c r="C3" s="379"/>
      <c r="D3" s="379"/>
      <c r="E3" s="379"/>
      <c r="F3" s="379"/>
      <c r="G3" s="379"/>
    </row>
    <row r="4" spans="1:7" ht="15.75" customHeigh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19</v>
      </c>
      <c r="G4" s="7" t="s">
        <v>17</v>
      </c>
    </row>
    <row r="5" spans="1:7" ht="15.75" customHeight="1">
      <c r="A5" s="385" t="s">
        <v>1086</v>
      </c>
      <c r="B5" s="4">
        <v>1</v>
      </c>
      <c r="C5" s="187" t="s">
        <v>25</v>
      </c>
      <c r="D5" s="187" t="s">
        <v>27</v>
      </c>
      <c r="E5" s="187" t="s">
        <v>28</v>
      </c>
      <c r="F5" s="188">
        <v>58.9</v>
      </c>
      <c r="G5" s="6" t="s">
        <v>30</v>
      </c>
    </row>
    <row r="6" spans="1:7" ht="15.75" customHeight="1">
      <c r="A6" s="382"/>
      <c r="B6" s="11">
        <v>2</v>
      </c>
      <c r="C6" s="13" t="s">
        <v>35</v>
      </c>
      <c r="D6" s="13" t="s">
        <v>36</v>
      </c>
      <c r="E6" s="13" t="s">
        <v>37</v>
      </c>
      <c r="F6" s="11">
        <v>47.3</v>
      </c>
      <c r="G6" s="9"/>
    </row>
    <row r="7" spans="1:7" ht="15.75" customHeight="1">
      <c r="A7" s="382"/>
      <c r="B7" s="11">
        <v>3</v>
      </c>
      <c r="C7" s="13" t="s">
        <v>42</v>
      </c>
      <c r="D7" s="13" t="s">
        <v>43</v>
      </c>
      <c r="E7" s="13" t="s">
        <v>44</v>
      </c>
      <c r="F7" s="11">
        <v>54.7</v>
      </c>
      <c r="G7" s="9"/>
    </row>
    <row r="8" spans="1:7" ht="15.75" customHeight="1">
      <c r="A8" s="382"/>
      <c r="B8" s="11">
        <v>4</v>
      </c>
      <c r="C8" s="13" t="s">
        <v>48</v>
      </c>
      <c r="D8" s="13" t="s">
        <v>50</v>
      </c>
      <c r="E8" s="13" t="s">
        <v>52</v>
      </c>
      <c r="F8" s="24" t="s">
        <v>54</v>
      </c>
      <c r="G8" s="13" t="s">
        <v>61</v>
      </c>
    </row>
    <row r="9" spans="1:7" ht="15.75" customHeight="1">
      <c r="A9" s="382"/>
      <c r="B9" s="11">
        <v>5</v>
      </c>
      <c r="C9" s="13" t="s">
        <v>63</v>
      </c>
      <c r="D9" s="13" t="s">
        <v>66</v>
      </c>
      <c r="E9" s="13" t="s">
        <v>67</v>
      </c>
      <c r="F9" s="11">
        <v>38.9</v>
      </c>
      <c r="G9" s="9"/>
    </row>
    <row r="10" spans="1:7" ht="15.75" customHeight="1">
      <c r="A10" s="382"/>
      <c r="B10" s="11">
        <v>6</v>
      </c>
      <c r="C10" s="13" t="s">
        <v>70</v>
      </c>
      <c r="D10" s="13" t="s">
        <v>71</v>
      </c>
      <c r="E10" s="13" t="s">
        <v>72</v>
      </c>
      <c r="F10" s="24" t="s">
        <v>73</v>
      </c>
      <c r="G10" s="9"/>
    </row>
    <row r="11" spans="1:7" ht="15.75" customHeight="1">
      <c r="A11" s="383"/>
      <c r="B11" s="16">
        <v>7</v>
      </c>
      <c r="C11" s="17" t="s">
        <v>74</v>
      </c>
      <c r="D11" s="17" t="s">
        <v>75</v>
      </c>
      <c r="E11" s="17" t="s">
        <v>76</v>
      </c>
      <c r="F11" s="16">
        <v>54.1</v>
      </c>
      <c r="G11" s="17" t="s">
        <v>78</v>
      </c>
    </row>
    <row r="12" spans="1:7" ht="15.75" customHeight="1">
      <c r="A12" s="381" t="s">
        <v>1087</v>
      </c>
      <c r="B12" s="11">
        <v>8</v>
      </c>
      <c r="C12" s="13" t="s">
        <v>83</v>
      </c>
      <c r="D12" s="13" t="s">
        <v>85</v>
      </c>
      <c r="E12" s="13" t="s">
        <v>87</v>
      </c>
      <c r="F12" s="11">
        <v>58.7</v>
      </c>
      <c r="G12" s="13" t="s">
        <v>89</v>
      </c>
    </row>
    <row r="13" spans="1:7" ht="15.75" customHeight="1">
      <c r="A13" s="382"/>
      <c r="B13" s="11">
        <v>9</v>
      </c>
      <c r="C13" s="13" t="s">
        <v>91</v>
      </c>
      <c r="D13" s="13" t="s">
        <v>93</v>
      </c>
      <c r="E13" s="13" t="s">
        <v>32</v>
      </c>
      <c r="F13" s="11">
        <v>47.9</v>
      </c>
      <c r="G13" s="13" t="s">
        <v>96</v>
      </c>
    </row>
    <row r="14" spans="1:7" ht="15.75" customHeight="1">
      <c r="A14" s="382"/>
      <c r="B14" s="11">
        <v>10</v>
      </c>
      <c r="C14" s="13" t="s">
        <v>97</v>
      </c>
      <c r="D14" s="13" t="s">
        <v>98</v>
      </c>
      <c r="E14" s="13" t="s">
        <v>99</v>
      </c>
      <c r="F14" s="24" t="s">
        <v>100</v>
      </c>
      <c r="G14" s="13" t="s">
        <v>102</v>
      </c>
    </row>
    <row r="15" spans="1:7" ht="15.75" customHeight="1">
      <c r="A15" s="382"/>
      <c r="B15" s="11">
        <v>11</v>
      </c>
      <c r="C15" s="13" t="s">
        <v>103</v>
      </c>
      <c r="D15" s="13" t="s">
        <v>104</v>
      </c>
      <c r="E15" s="13" t="s">
        <v>105</v>
      </c>
      <c r="F15" s="11">
        <v>54.8</v>
      </c>
      <c r="G15" s="9"/>
    </row>
    <row r="16" spans="1:7" ht="15.75" customHeight="1">
      <c r="A16" s="383"/>
      <c r="B16" s="16">
        <v>12</v>
      </c>
      <c r="C16" s="17" t="s">
        <v>108</v>
      </c>
      <c r="D16" s="17" t="s">
        <v>109</v>
      </c>
      <c r="E16" s="17" t="s">
        <v>110</v>
      </c>
      <c r="F16" s="16">
        <v>53.3</v>
      </c>
      <c r="G16" s="15"/>
    </row>
    <row r="17" spans="1:7" ht="15.75" customHeight="1">
      <c r="A17" s="381" t="s">
        <v>1088</v>
      </c>
      <c r="B17" s="11">
        <v>13</v>
      </c>
      <c r="C17" s="13" t="s">
        <v>118</v>
      </c>
      <c r="D17" s="13" t="s">
        <v>119</v>
      </c>
      <c r="E17" s="13" t="s">
        <v>120</v>
      </c>
      <c r="F17" s="11">
        <v>46.4</v>
      </c>
      <c r="G17" s="13" t="s">
        <v>121</v>
      </c>
    </row>
    <row r="18" spans="1:7" ht="15.75" customHeight="1">
      <c r="A18" s="382"/>
      <c r="B18" s="11">
        <v>14</v>
      </c>
      <c r="C18" s="13" t="s">
        <v>124</v>
      </c>
      <c r="D18" s="13" t="s">
        <v>125</v>
      </c>
      <c r="E18" s="13" t="s">
        <v>126</v>
      </c>
      <c r="F18" s="11">
        <v>56.1</v>
      </c>
      <c r="G18" s="9"/>
    </row>
    <row r="19" spans="1:7" ht="15.75" customHeight="1">
      <c r="A19" s="382"/>
      <c r="B19" s="11">
        <v>15</v>
      </c>
      <c r="C19" s="13" t="s">
        <v>128</v>
      </c>
      <c r="D19" s="13" t="s">
        <v>130</v>
      </c>
      <c r="E19" s="13" t="s">
        <v>120</v>
      </c>
      <c r="F19" s="11">
        <v>46.5</v>
      </c>
      <c r="G19" s="13" t="s">
        <v>78</v>
      </c>
    </row>
    <row r="20" spans="1:7" ht="15.75" customHeight="1">
      <c r="A20" s="382"/>
      <c r="B20" s="11">
        <v>16</v>
      </c>
      <c r="C20" s="13" t="s">
        <v>134</v>
      </c>
      <c r="D20" s="13" t="s">
        <v>135</v>
      </c>
      <c r="E20" s="13" t="s">
        <v>136</v>
      </c>
      <c r="F20" s="11">
        <v>47.8</v>
      </c>
      <c r="G20" s="13" t="s">
        <v>78</v>
      </c>
    </row>
    <row r="21" spans="1:7" ht="15.75" customHeight="1">
      <c r="A21" s="382"/>
      <c r="B21" s="11">
        <v>17</v>
      </c>
      <c r="C21" s="13" t="s">
        <v>137</v>
      </c>
      <c r="D21" s="13" t="s">
        <v>138</v>
      </c>
      <c r="E21" s="288" t="s">
        <v>120</v>
      </c>
      <c r="F21" s="11">
        <v>40.299999999999997</v>
      </c>
      <c r="G21" s="13" t="s">
        <v>78</v>
      </c>
    </row>
    <row r="22" spans="1:7" s="189" customFormat="1" ht="15.75" customHeight="1">
      <c r="A22" s="382"/>
      <c r="B22" s="90">
        <v>18</v>
      </c>
      <c r="C22" s="288" t="s">
        <v>979</v>
      </c>
      <c r="D22" s="288" t="s">
        <v>978</v>
      </c>
      <c r="E22" s="288" t="s">
        <v>884</v>
      </c>
      <c r="F22" s="304" t="s">
        <v>980</v>
      </c>
      <c r="G22" s="13"/>
    </row>
    <row r="23" spans="1:7" ht="15.75" customHeight="1">
      <c r="A23" s="382"/>
      <c r="B23" s="90">
        <v>19</v>
      </c>
      <c r="C23" s="13" t="s">
        <v>140</v>
      </c>
      <c r="D23" s="13" t="s">
        <v>141</v>
      </c>
      <c r="E23" s="13" t="s">
        <v>142</v>
      </c>
      <c r="F23" s="11">
        <v>55.9</v>
      </c>
      <c r="G23" s="9"/>
    </row>
    <row r="24" spans="1:7" ht="12.75">
      <c r="A24" s="382"/>
      <c r="B24" s="90">
        <v>20</v>
      </c>
      <c r="C24" s="13" t="s">
        <v>145</v>
      </c>
      <c r="D24" s="13" t="s">
        <v>146</v>
      </c>
      <c r="E24" s="13" t="s">
        <v>147</v>
      </c>
      <c r="F24" s="11">
        <v>45.6</v>
      </c>
      <c r="G24" s="13" t="s">
        <v>148</v>
      </c>
    </row>
    <row r="25" spans="1:7" ht="12.75">
      <c r="A25" s="382"/>
      <c r="B25" s="90">
        <v>21</v>
      </c>
      <c r="C25" s="13" t="s">
        <v>150</v>
      </c>
      <c r="D25" s="13" t="s">
        <v>151</v>
      </c>
      <c r="E25" s="13" t="s">
        <v>152</v>
      </c>
      <c r="F25" s="24" t="s">
        <v>153</v>
      </c>
      <c r="G25" s="13" t="s">
        <v>154</v>
      </c>
    </row>
    <row r="26" spans="1:7" ht="12.75">
      <c r="A26" s="382"/>
      <c r="B26" s="90">
        <v>22</v>
      </c>
      <c r="C26" s="13" t="s">
        <v>157</v>
      </c>
      <c r="D26" s="13" t="s">
        <v>158</v>
      </c>
      <c r="E26" s="13" t="s">
        <v>159</v>
      </c>
      <c r="F26" s="24" t="s">
        <v>161</v>
      </c>
      <c r="G26" s="9"/>
    </row>
    <row r="27" spans="1:7" ht="12.75">
      <c r="A27" s="382"/>
      <c r="B27" s="90">
        <v>23</v>
      </c>
      <c r="C27" s="13" t="s">
        <v>162</v>
      </c>
      <c r="D27" s="13" t="s">
        <v>163</v>
      </c>
      <c r="E27" s="13" t="s">
        <v>165</v>
      </c>
      <c r="F27" s="11">
        <v>43.5</v>
      </c>
      <c r="G27" s="13" t="s">
        <v>78</v>
      </c>
    </row>
    <row r="28" spans="1:7" ht="12.75">
      <c r="A28" s="383"/>
      <c r="B28" s="16">
        <v>24</v>
      </c>
      <c r="C28" s="17" t="s">
        <v>167</v>
      </c>
      <c r="D28" s="17" t="s">
        <v>168</v>
      </c>
      <c r="E28" s="17" t="s">
        <v>169</v>
      </c>
      <c r="F28" s="16">
        <v>52.7</v>
      </c>
      <c r="G28" s="17" t="s">
        <v>170</v>
      </c>
    </row>
    <row r="29" spans="1:7" ht="12.75">
      <c r="A29" s="381" t="s">
        <v>1089</v>
      </c>
      <c r="B29" s="90">
        <v>25</v>
      </c>
      <c r="C29" s="13" t="s">
        <v>177</v>
      </c>
      <c r="D29" s="13" t="s">
        <v>178</v>
      </c>
      <c r="E29" s="13" t="s">
        <v>179</v>
      </c>
      <c r="F29" s="11">
        <v>43.4</v>
      </c>
      <c r="G29" s="288" t="s">
        <v>1166</v>
      </c>
    </row>
    <row r="30" spans="1:7" ht="12.75">
      <c r="A30" s="382"/>
      <c r="B30" s="90">
        <v>26</v>
      </c>
      <c r="C30" s="13" t="s">
        <v>181</v>
      </c>
      <c r="D30" s="13" t="s">
        <v>182</v>
      </c>
      <c r="E30" s="13" t="s">
        <v>183</v>
      </c>
      <c r="F30" s="11">
        <v>44.6</v>
      </c>
      <c r="G30" s="9"/>
    </row>
    <row r="31" spans="1:7" ht="12.75">
      <c r="A31" s="382"/>
      <c r="B31" s="90">
        <v>27</v>
      </c>
      <c r="C31" s="186" t="s">
        <v>184</v>
      </c>
      <c r="D31" s="186" t="s">
        <v>186</v>
      </c>
      <c r="E31" s="186" t="s">
        <v>187</v>
      </c>
      <c r="F31" s="185">
        <v>34.200000000000003</v>
      </c>
      <c r="G31" s="9"/>
    </row>
    <row r="32" spans="1:7" ht="12.75">
      <c r="A32" s="382"/>
      <c r="B32" s="90">
        <v>28</v>
      </c>
      <c r="C32" s="13" t="s">
        <v>190</v>
      </c>
      <c r="D32" s="13" t="s">
        <v>191</v>
      </c>
      <c r="E32" s="13" t="s">
        <v>192</v>
      </c>
      <c r="F32" s="11">
        <v>53.6</v>
      </c>
      <c r="G32" s="9"/>
    </row>
    <row r="33" spans="1:7" ht="12.75">
      <c r="A33" s="384"/>
      <c r="B33" s="29"/>
      <c r="C33" s="29"/>
      <c r="D33" s="29"/>
      <c r="E33" s="29"/>
      <c r="F33" s="35"/>
      <c r="G33" s="29"/>
    </row>
    <row r="34" spans="1:7" ht="12.75">
      <c r="F34" s="36"/>
    </row>
    <row r="35" spans="1:7" ht="12.75">
      <c r="B35" s="373"/>
      <c r="D35" s="303"/>
      <c r="F35" s="36"/>
    </row>
    <row r="36" spans="1:7" ht="12.75">
      <c r="B36" s="373"/>
      <c r="F36" s="36"/>
    </row>
    <row r="37" spans="1:7" ht="12.75">
      <c r="F37" s="36"/>
    </row>
    <row r="38" spans="1:7" ht="12.75">
      <c r="F38" s="36"/>
    </row>
    <row r="39" spans="1:7" ht="12.75">
      <c r="F39" s="36"/>
    </row>
    <row r="40" spans="1:7" ht="12.75">
      <c r="F40" s="36"/>
    </row>
    <row r="41" spans="1:7" ht="12.75">
      <c r="F41" s="36"/>
    </row>
    <row r="42" spans="1:7" ht="12.75">
      <c r="E42" s="287"/>
      <c r="F42" s="36"/>
    </row>
    <row r="43" spans="1:7" ht="12.75">
      <c r="F43" s="36"/>
    </row>
    <row r="44" spans="1:7" ht="12.75">
      <c r="F44" s="36"/>
    </row>
    <row r="45" spans="1:7" ht="12.75">
      <c r="F45" s="36"/>
    </row>
    <row r="46" spans="1:7" ht="12.75">
      <c r="F46" s="36"/>
    </row>
    <row r="47" spans="1:7" ht="12.75">
      <c r="F47" s="36"/>
    </row>
    <row r="48" spans="1:7" ht="12.75">
      <c r="F48" s="36"/>
    </row>
    <row r="49" spans="6:6" ht="12.75">
      <c r="F49" s="36"/>
    </row>
    <row r="50" spans="6:6" ht="12.75">
      <c r="F50" s="36"/>
    </row>
    <row r="51" spans="6:6" ht="12.75">
      <c r="F51" s="36"/>
    </row>
    <row r="52" spans="6:6" ht="12.75">
      <c r="F52" s="36"/>
    </row>
    <row r="53" spans="6:6" ht="12.75">
      <c r="F53" s="36"/>
    </row>
    <row r="54" spans="6:6" ht="12.75">
      <c r="F54" s="36"/>
    </row>
    <row r="55" spans="6:6" ht="12.75">
      <c r="F55" s="36"/>
    </row>
    <row r="56" spans="6:6" ht="12.75">
      <c r="F56" s="36"/>
    </row>
    <row r="57" spans="6:6" ht="12.75">
      <c r="F57" s="36"/>
    </row>
    <row r="58" spans="6:6" ht="12.75">
      <c r="F58" s="36"/>
    </row>
    <row r="59" spans="6:6" ht="12.75">
      <c r="F59" s="36"/>
    </row>
    <row r="60" spans="6:6" ht="12.75">
      <c r="F60" s="36"/>
    </row>
    <row r="61" spans="6:6" ht="12.75">
      <c r="F61" s="36"/>
    </row>
    <row r="62" spans="6:6" ht="12.75">
      <c r="F62" s="36"/>
    </row>
    <row r="63" spans="6:6" ht="12.75">
      <c r="F63" s="36"/>
    </row>
    <row r="64" spans="6:6" ht="12.75">
      <c r="F64" s="36"/>
    </row>
    <row r="65" spans="6:6" ht="12.75">
      <c r="F65" s="36"/>
    </row>
    <row r="66" spans="6:6" ht="12.75">
      <c r="F66" s="36"/>
    </row>
    <row r="67" spans="6:6" ht="12.75">
      <c r="F67" s="36"/>
    </row>
    <row r="68" spans="6:6" ht="12.75">
      <c r="F68" s="36"/>
    </row>
    <row r="69" spans="6:6" ht="12.75">
      <c r="F69" s="36"/>
    </row>
    <row r="70" spans="6:6" ht="12.75">
      <c r="F70" s="36"/>
    </row>
    <row r="71" spans="6:6" ht="12.75">
      <c r="F71" s="36"/>
    </row>
    <row r="72" spans="6:6" ht="12.75">
      <c r="F72" s="36"/>
    </row>
    <row r="73" spans="6:6" ht="12.75">
      <c r="F73" s="36"/>
    </row>
    <row r="74" spans="6:6" ht="12.75">
      <c r="F74" s="36"/>
    </row>
    <row r="75" spans="6:6" ht="12.75">
      <c r="F75" s="36"/>
    </row>
    <row r="76" spans="6:6" ht="12.75">
      <c r="F76" s="36"/>
    </row>
    <row r="77" spans="6:6" ht="12.75">
      <c r="F77" s="36"/>
    </row>
    <row r="78" spans="6:6" ht="12.75">
      <c r="F78" s="36"/>
    </row>
    <row r="79" spans="6:6" ht="12.75">
      <c r="F79" s="36"/>
    </row>
    <row r="80" spans="6:6" ht="12.75">
      <c r="F80" s="36"/>
    </row>
    <row r="81" spans="6:6" ht="12.75">
      <c r="F81" s="36"/>
    </row>
    <row r="82" spans="6:6" ht="12.75">
      <c r="F82" s="36"/>
    </row>
    <row r="83" spans="6:6" ht="12.75">
      <c r="F83" s="36"/>
    </row>
    <row r="84" spans="6:6" ht="12.75">
      <c r="F84" s="36"/>
    </row>
    <row r="85" spans="6:6" ht="12.75">
      <c r="F85" s="36"/>
    </row>
    <row r="86" spans="6:6" ht="12.75">
      <c r="F86" s="36"/>
    </row>
    <row r="87" spans="6:6" ht="12.75">
      <c r="F87" s="36"/>
    </row>
    <row r="88" spans="6:6" ht="12.75">
      <c r="F88" s="36"/>
    </row>
    <row r="89" spans="6:6" ht="12.75">
      <c r="F89" s="36"/>
    </row>
    <row r="90" spans="6:6" ht="12.75">
      <c r="F90" s="36"/>
    </row>
    <row r="91" spans="6:6" ht="12.75">
      <c r="F91" s="36"/>
    </row>
    <row r="92" spans="6:6" ht="12.75">
      <c r="F92" s="36"/>
    </row>
    <row r="93" spans="6:6" ht="12.75">
      <c r="F93" s="36"/>
    </row>
    <row r="94" spans="6:6" ht="12.75">
      <c r="F94" s="36"/>
    </row>
    <row r="95" spans="6:6" ht="12.75">
      <c r="F95" s="36"/>
    </row>
    <row r="96" spans="6:6" ht="12.75">
      <c r="F96" s="36"/>
    </row>
    <row r="97" spans="6:6" ht="12.75">
      <c r="F97" s="36"/>
    </row>
    <row r="98" spans="6:6" ht="12.75">
      <c r="F98" s="36"/>
    </row>
    <row r="99" spans="6:6" ht="12.75">
      <c r="F99" s="36"/>
    </row>
    <row r="100" spans="6:6" ht="12.75">
      <c r="F100" s="36"/>
    </row>
    <row r="101" spans="6:6" ht="12.75">
      <c r="F101" s="36"/>
    </row>
    <row r="102" spans="6:6" ht="12.75">
      <c r="F102" s="36"/>
    </row>
    <row r="103" spans="6:6" ht="12.75">
      <c r="F103" s="36"/>
    </row>
    <row r="104" spans="6:6" ht="12.75">
      <c r="F104" s="36"/>
    </row>
    <row r="105" spans="6:6" ht="12.75">
      <c r="F105" s="36"/>
    </row>
    <row r="106" spans="6:6" ht="12.75">
      <c r="F106" s="36"/>
    </row>
    <row r="107" spans="6:6" ht="12.75">
      <c r="F107" s="36"/>
    </row>
    <row r="108" spans="6:6" ht="12.75">
      <c r="F108" s="36"/>
    </row>
    <row r="109" spans="6:6" ht="12.75">
      <c r="F109" s="36"/>
    </row>
    <row r="110" spans="6:6" ht="12.75">
      <c r="F110" s="36"/>
    </row>
    <row r="111" spans="6:6" ht="12.75">
      <c r="F111" s="36"/>
    </row>
    <row r="112" spans="6:6" ht="12.75">
      <c r="F112" s="36"/>
    </row>
    <row r="113" spans="6:6" ht="12.75">
      <c r="F113" s="36"/>
    </row>
    <row r="114" spans="6:6" ht="12.75">
      <c r="F114" s="36"/>
    </row>
    <row r="115" spans="6:6" ht="12.75">
      <c r="F115" s="36"/>
    </row>
    <row r="116" spans="6:6" ht="12.75">
      <c r="F116" s="36"/>
    </row>
    <row r="117" spans="6:6" ht="12.75">
      <c r="F117" s="36"/>
    </row>
    <row r="118" spans="6:6" ht="12.75">
      <c r="F118" s="36"/>
    </row>
    <row r="119" spans="6:6" ht="12.75">
      <c r="F119" s="36"/>
    </row>
    <row r="120" spans="6:6" ht="12.75">
      <c r="F120" s="36"/>
    </row>
    <row r="121" spans="6:6" ht="12.75">
      <c r="F121" s="36"/>
    </row>
    <row r="122" spans="6:6" ht="12.75">
      <c r="F122" s="36"/>
    </row>
    <row r="123" spans="6:6" ht="12.75">
      <c r="F123" s="36"/>
    </row>
    <row r="124" spans="6:6" ht="12.75">
      <c r="F124" s="36"/>
    </row>
    <row r="125" spans="6:6" ht="12.75">
      <c r="F125" s="36"/>
    </row>
    <row r="126" spans="6:6" ht="12.75">
      <c r="F126" s="36"/>
    </row>
    <row r="127" spans="6:6" ht="12.75">
      <c r="F127" s="36"/>
    </row>
    <row r="128" spans="6:6" ht="12.75">
      <c r="F128" s="36"/>
    </row>
    <row r="129" spans="6:6" ht="12.75">
      <c r="F129" s="36"/>
    </row>
    <row r="130" spans="6:6" ht="12.75">
      <c r="F130" s="36"/>
    </row>
    <row r="131" spans="6:6" ht="12.75">
      <c r="F131" s="36"/>
    </row>
    <row r="132" spans="6:6" ht="12.75">
      <c r="F132" s="36"/>
    </row>
    <row r="133" spans="6:6" ht="12.75">
      <c r="F133" s="36"/>
    </row>
    <row r="134" spans="6:6" ht="12.75">
      <c r="F134" s="36"/>
    </row>
    <row r="135" spans="6:6" ht="12.75">
      <c r="F135" s="36"/>
    </row>
    <row r="136" spans="6:6" ht="12.75">
      <c r="F136" s="36"/>
    </row>
    <row r="137" spans="6:6" ht="12.75">
      <c r="F137" s="36"/>
    </row>
    <row r="138" spans="6:6" ht="12.75">
      <c r="F138" s="36"/>
    </row>
    <row r="139" spans="6:6" ht="12.75">
      <c r="F139" s="36"/>
    </row>
    <row r="140" spans="6:6" ht="12.75">
      <c r="F140" s="36"/>
    </row>
    <row r="141" spans="6:6" ht="12.75">
      <c r="F141" s="36"/>
    </row>
    <row r="142" spans="6:6" ht="12.75">
      <c r="F142" s="36"/>
    </row>
    <row r="143" spans="6:6" ht="12.75">
      <c r="F143" s="36"/>
    </row>
    <row r="144" spans="6:6" ht="12.75">
      <c r="F144" s="36"/>
    </row>
    <row r="145" spans="6:6" ht="12.75">
      <c r="F145" s="36"/>
    </row>
    <row r="146" spans="6:6" ht="12.75">
      <c r="F146" s="36"/>
    </row>
    <row r="147" spans="6:6" ht="12.75">
      <c r="F147" s="36"/>
    </row>
    <row r="148" spans="6:6" ht="12.75">
      <c r="F148" s="36"/>
    </row>
    <row r="149" spans="6:6" ht="12.75">
      <c r="F149" s="36"/>
    </row>
    <row r="150" spans="6:6" ht="12.75">
      <c r="F150" s="36"/>
    </row>
    <row r="151" spans="6:6" ht="12.75">
      <c r="F151" s="36"/>
    </row>
    <row r="152" spans="6:6" ht="12.75">
      <c r="F152" s="36"/>
    </row>
    <row r="153" spans="6:6" ht="12.75">
      <c r="F153" s="36"/>
    </row>
    <row r="154" spans="6:6" ht="12.75">
      <c r="F154" s="36"/>
    </row>
    <row r="155" spans="6:6" ht="12.75">
      <c r="F155" s="36"/>
    </row>
    <row r="156" spans="6:6" ht="12.75">
      <c r="F156" s="36"/>
    </row>
    <row r="157" spans="6:6" ht="12.75">
      <c r="F157" s="36"/>
    </row>
    <row r="158" spans="6:6" ht="12.75">
      <c r="F158" s="36"/>
    </row>
    <row r="159" spans="6:6" ht="12.75">
      <c r="F159" s="36"/>
    </row>
    <row r="160" spans="6:6" ht="12.75">
      <c r="F160" s="36"/>
    </row>
    <row r="161" spans="6:6" ht="12.75">
      <c r="F161" s="36"/>
    </row>
    <row r="162" spans="6:6" ht="12.75">
      <c r="F162" s="36"/>
    </row>
    <row r="163" spans="6:6" ht="12.75">
      <c r="F163" s="36"/>
    </row>
    <row r="164" spans="6:6" ht="12.75">
      <c r="F164" s="36"/>
    </row>
    <row r="165" spans="6:6" ht="12.75">
      <c r="F165" s="36"/>
    </row>
    <row r="166" spans="6:6" ht="12.75">
      <c r="F166" s="36"/>
    </row>
    <row r="167" spans="6:6" ht="12.75">
      <c r="F167" s="36"/>
    </row>
    <row r="168" spans="6:6" ht="12.75">
      <c r="F168" s="36"/>
    </row>
    <row r="169" spans="6:6" ht="12.75">
      <c r="F169" s="36"/>
    </row>
    <row r="170" spans="6:6" ht="12.75">
      <c r="F170" s="36"/>
    </row>
    <row r="171" spans="6:6" ht="12.75">
      <c r="F171" s="36"/>
    </row>
    <row r="172" spans="6:6" ht="12.75">
      <c r="F172" s="36"/>
    </row>
    <row r="173" spans="6:6" ht="12.75">
      <c r="F173" s="36"/>
    </row>
    <row r="174" spans="6:6" ht="12.75">
      <c r="F174" s="36"/>
    </row>
    <row r="175" spans="6:6" ht="12.75">
      <c r="F175" s="36"/>
    </row>
    <row r="176" spans="6:6" ht="12.75">
      <c r="F176" s="36"/>
    </row>
    <row r="177" spans="6:6" ht="12.75">
      <c r="F177" s="36"/>
    </row>
    <row r="178" spans="6:6" ht="12.75">
      <c r="F178" s="36"/>
    </row>
    <row r="179" spans="6:6" ht="12.75">
      <c r="F179" s="36"/>
    </row>
    <row r="180" spans="6:6" ht="12.75">
      <c r="F180" s="36"/>
    </row>
    <row r="181" spans="6:6" ht="12.75">
      <c r="F181" s="36"/>
    </row>
    <row r="182" spans="6:6" ht="12.75">
      <c r="F182" s="36"/>
    </row>
    <row r="183" spans="6:6" ht="12.75">
      <c r="F183" s="36"/>
    </row>
    <row r="184" spans="6:6" ht="12.75">
      <c r="F184" s="36"/>
    </row>
    <row r="185" spans="6:6" ht="12.75">
      <c r="F185" s="36"/>
    </row>
    <row r="186" spans="6:6" ht="12.75">
      <c r="F186" s="36"/>
    </row>
    <row r="187" spans="6:6" ht="12.75">
      <c r="F187" s="36"/>
    </row>
    <row r="188" spans="6:6" ht="12.75">
      <c r="F188" s="36"/>
    </row>
    <row r="189" spans="6:6" ht="12.75">
      <c r="F189" s="36"/>
    </row>
    <row r="190" spans="6:6" ht="12.75">
      <c r="F190" s="36"/>
    </row>
    <row r="191" spans="6:6" ht="12.75">
      <c r="F191" s="36"/>
    </row>
    <row r="192" spans="6:6" ht="12.75">
      <c r="F192" s="36"/>
    </row>
    <row r="193" spans="6:6" ht="12.75">
      <c r="F193" s="36"/>
    </row>
    <row r="194" spans="6:6" ht="12.75">
      <c r="F194" s="36"/>
    </row>
    <row r="195" spans="6:6" ht="12.75">
      <c r="F195" s="36"/>
    </row>
    <row r="196" spans="6:6" ht="12.75">
      <c r="F196" s="36"/>
    </row>
    <row r="197" spans="6:6" ht="12.75">
      <c r="F197" s="36"/>
    </row>
    <row r="198" spans="6:6" ht="12.75">
      <c r="F198" s="36"/>
    </row>
    <row r="199" spans="6:6" ht="12.75">
      <c r="F199" s="36"/>
    </row>
    <row r="200" spans="6:6" ht="12.75">
      <c r="F200" s="36"/>
    </row>
    <row r="201" spans="6:6" ht="12.75">
      <c r="F201" s="36"/>
    </row>
    <row r="202" spans="6:6" ht="12.75">
      <c r="F202" s="36"/>
    </row>
    <row r="203" spans="6:6" ht="12.75">
      <c r="F203" s="36"/>
    </row>
    <row r="204" spans="6:6" ht="12.75">
      <c r="F204" s="36"/>
    </row>
    <row r="205" spans="6:6" ht="12.75">
      <c r="F205" s="36"/>
    </row>
    <row r="206" spans="6:6" ht="12.75">
      <c r="F206" s="36"/>
    </row>
    <row r="207" spans="6:6" ht="12.75">
      <c r="F207" s="36"/>
    </row>
    <row r="208" spans="6:6" ht="12.75">
      <c r="F208" s="36"/>
    </row>
    <row r="209" spans="6:6" ht="12.75">
      <c r="F209" s="36"/>
    </row>
    <row r="210" spans="6:6" ht="12.75">
      <c r="F210" s="36"/>
    </row>
    <row r="211" spans="6:6" ht="12.75">
      <c r="F211" s="36"/>
    </row>
    <row r="212" spans="6:6" ht="12.75">
      <c r="F212" s="36"/>
    </row>
    <row r="213" spans="6:6" ht="12.75">
      <c r="F213" s="36"/>
    </row>
    <row r="214" spans="6:6" ht="12.75">
      <c r="F214" s="36"/>
    </row>
    <row r="215" spans="6:6" ht="12.75">
      <c r="F215" s="36"/>
    </row>
    <row r="216" spans="6:6" ht="12.75">
      <c r="F216" s="36"/>
    </row>
    <row r="217" spans="6:6" ht="12.75">
      <c r="F217" s="36"/>
    </row>
    <row r="218" spans="6:6" ht="12.75">
      <c r="F218" s="36"/>
    </row>
    <row r="219" spans="6:6" ht="12.75">
      <c r="F219" s="36"/>
    </row>
    <row r="220" spans="6:6" ht="12.75">
      <c r="F220" s="36"/>
    </row>
    <row r="221" spans="6:6" ht="12.75">
      <c r="F221" s="36"/>
    </row>
    <row r="222" spans="6:6" ht="12.75">
      <c r="F222" s="36"/>
    </row>
    <row r="223" spans="6:6" ht="12.75">
      <c r="F223" s="36"/>
    </row>
    <row r="224" spans="6:6" ht="12.75">
      <c r="F224" s="36"/>
    </row>
    <row r="225" spans="6:6" ht="12.75">
      <c r="F225" s="36"/>
    </row>
    <row r="226" spans="6:6" ht="12.75">
      <c r="F226" s="36"/>
    </row>
    <row r="227" spans="6:6" ht="12.75">
      <c r="F227" s="36"/>
    </row>
    <row r="228" spans="6:6" ht="12.75">
      <c r="F228" s="36"/>
    </row>
    <row r="229" spans="6:6" ht="12.75">
      <c r="F229" s="36"/>
    </row>
    <row r="230" spans="6:6" ht="12.75">
      <c r="F230" s="36"/>
    </row>
    <row r="231" spans="6:6" ht="12.75">
      <c r="F231" s="36"/>
    </row>
    <row r="232" spans="6:6" ht="12.75">
      <c r="F232" s="36"/>
    </row>
    <row r="233" spans="6:6" ht="12.75">
      <c r="F233" s="36"/>
    </row>
    <row r="234" spans="6:6" ht="12.75">
      <c r="F234" s="36"/>
    </row>
    <row r="235" spans="6:6" ht="12.75">
      <c r="F235" s="36"/>
    </row>
    <row r="236" spans="6:6" ht="12.75">
      <c r="F236" s="36"/>
    </row>
    <row r="237" spans="6:6" ht="12.75">
      <c r="F237" s="36"/>
    </row>
    <row r="238" spans="6:6" ht="12.75">
      <c r="F238" s="36"/>
    </row>
    <row r="239" spans="6:6" ht="12.75">
      <c r="F239" s="36"/>
    </row>
    <row r="240" spans="6:6" ht="12.75">
      <c r="F240" s="36"/>
    </row>
    <row r="241" spans="6:6" ht="12.75">
      <c r="F241" s="36"/>
    </row>
    <row r="242" spans="6:6" ht="12.75">
      <c r="F242" s="36"/>
    </row>
    <row r="243" spans="6:6" ht="12.75">
      <c r="F243" s="36"/>
    </row>
    <row r="244" spans="6:6" ht="12.75">
      <c r="F244" s="36"/>
    </row>
    <row r="245" spans="6:6" ht="12.75">
      <c r="F245" s="36"/>
    </row>
    <row r="246" spans="6:6" ht="12.75">
      <c r="F246" s="36"/>
    </row>
    <row r="247" spans="6:6" ht="12.75">
      <c r="F247" s="36"/>
    </row>
    <row r="248" spans="6:6" ht="12.75">
      <c r="F248" s="36"/>
    </row>
    <row r="249" spans="6:6" ht="12.75">
      <c r="F249" s="36"/>
    </row>
    <row r="250" spans="6:6" ht="12.75">
      <c r="F250" s="36"/>
    </row>
    <row r="251" spans="6:6" ht="12.75">
      <c r="F251" s="36"/>
    </row>
    <row r="252" spans="6:6" ht="12.75">
      <c r="F252" s="36"/>
    </row>
    <row r="253" spans="6:6" ht="12.75">
      <c r="F253" s="36"/>
    </row>
    <row r="254" spans="6:6" ht="12.75">
      <c r="F254" s="36"/>
    </row>
    <row r="255" spans="6:6" ht="12.75">
      <c r="F255" s="36"/>
    </row>
    <row r="256" spans="6:6" ht="12.75">
      <c r="F256" s="36"/>
    </row>
    <row r="257" spans="6:6" ht="12.75">
      <c r="F257" s="36"/>
    </row>
    <row r="258" spans="6:6" ht="12.75">
      <c r="F258" s="36"/>
    </row>
    <row r="259" spans="6:6" ht="12.75">
      <c r="F259" s="36"/>
    </row>
    <row r="260" spans="6:6" ht="12.75">
      <c r="F260" s="36"/>
    </row>
    <row r="261" spans="6:6" ht="12.75">
      <c r="F261" s="36"/>
    </row>
    <row r="262" spans="6:6" ht="12.75">
      <c r="F262" s="36"/>
    </row>
    <row r="263" spans="6:6" ht="12.75">
      <c r="F263" s="36"/>
    </row>
    <row r="264" spans="6:6" ht="12.75">
      <c r="F264" s="36"/>
    </row>
    <row r="265" spans="6:6" ht="12.75">
      <c r="F265" s="36"/>
    </row>
    <row r="266" spans="6:6" ht="12.75">
      <c r="F266" s="36"/>
    </row>
    <row r="267" spans="6:6" ht="12.75">
      <c r="F267" s="36"/>
    </row>
    <row r="268" spans="6:6" ht="12.75">
      <c r="F268" s="36"/>
    </row>
    <row r="269" spans="6:6" ht="12.75">
      <c r="F269" s="36"/>
    </row>
    <row r="270" spans="6:6" ht="12.75">
      <c r="F270" s="36"/>
    </row>
    <row r="271" spans="6:6" ht="12.75">
      <c r="F271" s="36"/>
    </row>
    <row r="272" spans="6:6" ht="12.75">
      <c r="F272" s="36"/>
    </row>
    <row r="273" spans="6:6" ht="12.75">
      <c r="F273" s="36"/>
    </row>
    <row r="274" spans="6:6" ht="12.75">
      <c r="F274" s="36"/>
    </row>
    <row r="275" spans="6:6" ht="12.75">
      <c r="F275" s="36"/>
    </row>
    <row r="276" spans="6:6" ht="12.75">
      <c r="F276" s="36"/>
    </row>
    <row r="277" spans="6:6" ht="12.75">
      <c r="F277" s="36"/>
    </row>
    <row r="278" spans="6:6" ht="12.75">
      <c r="F278" s="36"/>
    </row>
    <row r="279" spans="6:6" ht="12.75">
      <c r="F279" s="36"/>
    </row>
    <row r="280" spans="6:6" ht="12.75">
      <c r="F280" s="36"/>
    </row>
    <row r="281" spans="6:6" ht="12.75">
      <c r="F281" s="36"/>
    </row>
    <row r="282" spans="6:6" ht="12.75">
      <c r="F282" s="36"/>
    </row>
    <row r="283" spans="6:6" ht="12.75">
      <c r="F283" s="36"/>
    </row>
    <row r="284" spans="6:6" ht="12.75">
      <c r="F284" s="36"/>
    </row>
    <row r="285" spans="6:6" ht="12.75">
      <c r="F285" s="36"/>
    </row>
    <row r="286" spans="6:6" ht="12.75">
      <c r="F286" s="36"/>
    </row>
    <row r="287" spans="6:6" ht="12.75">
      <c r="F287" s="36"/>
    </row>
    <row r="288" spans="6:6" ht="12.75">
      <c r="F288" s="36"/>
    </row>
    <row r="289" spans="6:6" ht="12.75">
      <c r="F289" s="36"/>
    </row>
    <row r="290" spans="6:6" ht="12.75">
      <c r="F290" s="36"/>
    </row>
    <row r="291" spans="6:6" ht="12.75">
      <c r="F291" s="36"/>
    </row>
    <row r="292" spans="6:6" ht="12.75">
      <c r="F292" s="36"/>
    </row>
    <row r="293" spans="6:6" ht="12.75">
      <c r="F293" s="36"/>
    </row>
    <row r="294" spans="6:6" ht="12.75">
      <c r="F294" s="36"/>
    </row>
    <row r="295" spans="6:6" ht="12.75">
      <c r="F295" s="36"/>
    </row>
    <row r="296" spans="6:6" ht="12.75">
      <c r="F296" s="36"/>
    </row>
    <row r="297" spans="6:6" ht="12.75">
      <c r="F297" s="36"/>
    </row>
    <row r="298" spans="6:6" ht="12.75">
      <c r="F298" s="36"/>
    </row>
    <row r="299" spans="6:6" ht="12.75">
      <c r="F299" s="36"/>
    </row>
    <row r="300" spans="6:6" ht="12.75">
      <c r="F300" s="36"/>
    </row>
    <row r="301" spans="6:6" ht="12.75">
      <c r="F301" s="36"/>
    </row>
    <row r="302" spans="6:6" ht="12.75">
      <c r="F302" s="36"/>
    </row>
    <row r="303" spans="6:6" ht="12.75">
      <c r="F303" s="36"/>
    </row>
    <row r="304" spans="6:6" ht="12.75">
      <c r="F304" s="36"/>
    </row>
    <row r="305" spans="6:6" ht="12.75">
      <c r="F305" s="36"/>
    </row>
    <row r="306" spans="6:6" ht="12.75">
      <c r="F306" s="36"/>
    </row>
    <row r="307" spans="6:6" ht="12.75">
      <c r="F307" s="36"/>
    </row>
    <row r="308" spans="6:6" ht="12.75">
      <c r="F308" s="36"/>
    </row>
    <row r="309" spans="6:6" ht="12.75">
      <c r="F309" s="36"/>
    </row>
    <row r="310" spans="6:6" ht="12.75">
      <c r="F310" s="36"/>
    </row>
    <row r="311" spans="6:6" ht="12.75">
      <c r="F311" s="36"/>
    </row>
    <row r="312" spans="6:6" ht="12.75">
      <c r="F312" s="36"/>
    </row>
    <row r="313" spans="6:6" ht="12.75">
      <c r="F313" s="36"/>
    </row>
    <row r="314" spans="6:6" ht="12.75">
      <c r="F314" s="36"/>
    </row>
    <row r="315" spans="6:6" ht="12.75">
      <c r="F315" s="36"/>
    </row>
    <row r="316" spans="6:6" ht="12.75">
      <c r="F316" s="36"/>
    </row>
    <row r="317" spans="6:6" ht="12.75">
      <c r="F317" s="36"/>
    </row>
    <row r="318" spans="6:6" ht="12.75">
      <c r="F318" s="36"/>
    </row>
    <row r="319" spans="6:6" ht="12.75">
      <c r="F319" s="36"/>
    </row>
    <row r="320" spans="6:6" ht="12.75">
      <c r="F320" s="36"/>
    </row>
    <row r="321" spans="6:6" ht="12.75">
      <c r="F321" s="36"/>
    </row>
    <row r="322" spans="6:6" ht="12.75">
      <c r="F322" s="36"/>
    </row>
    <row r="323" spans="6:6" ht="12.75">
      <c r="F323" s="36"/>
    </row>
    <row r="324" spans="6:6" ht="12.75">
      <c r="F324" s="36"/>
    </row>
    <row r="325" spans="6:6" ht="12.75">
      <c r="F325" s="36"/>
    </row>
    <row r="326" spans="6:6" ht="12.75">
      <c r="F326" s="36"/>
    </row>
    <row r="327" spans="6:6" ht="12.75">
      <c r="F327" s="36"/>
    </row>
    <row r="328" spans="6:6" ht="12.75">
      <c r="F328" s="36"/>
    </row>
    <row r="329" spans="6:6" ht="12.75">
      <c r="F329" s="36"/>
    </row>
    <row r="330" spans="6:6" ht="12.75">
      <c r="F330" s="36"/>
    </row>
    <row r="331" spans="6:6" ht="12.75">
      <c r="F331" s="36"/>
    </row>
    <row r="332" spans="6:6" ht="12.75">
      <c r="F332" s="36"/>
    </row>
    <row r="333" spans="6:6" ht="12.75">
      <c r="F333" s="36"/>
    </row>
    <row r="334" spans="6:6" ht="12.75">
      <c r="F334" s="36"/>
    </row>
    <row r="335" spans="6:6" ht="12.75">
      <c r="F335" s="36"/>
    </row>
    <row r="336" spans="6:6" ht="12.75">
      <c r="F336" s="36"/>
    </row>
    <row r="337" spans="6:6" ht="12.75">
      <c r="F337" s="36"/>
    </row>
    <row r="338" spans="6:6" ht="12.75">
      <c r="F338" s="36"/>
    </row>
    <row r="339" spans="6:6" ht="12.75">
      <c r="F339" s="36"/>
    </row>
    <row r="340" spans="6:6" ht="12.75">
      <c r="F340" s="36"/>
    </row>
    <row r="341" spans="6:6" ht="12.75">
      <c r="F341" s="36"/>
    </row>
    <row r="342" spans="6:6" ht="12.75">
      <c r="F342" s="36"/>
    </row>
    <row r="343" spans="6:6" ht="12.75">
      <c r="F343" s="36"/>
    </row>
    <row r="344" spans="6:6" ht="12.75">
      <c r="F344" s="36"/>
    </row>
    <row r="345" spans="6:6" ht="12.75">
      <c r="F345" s="36"/>
    </row>
    <row r="346" spans="6:6" ht="12.75">
      <c r="F346" s="36"/>
    </row>
    <row r="347" spans="6:6" ht="12.75">
      <c r="F347" s="36"/>
    </row>
    <row r="348" spans="6:6" ht="12.75">
      <c r="F348" s="36"/>
    </row>
    <row r="349" spans="6:6" ht="12.75">
      <c r="F349" s="36"/>
    </row>
    <row r="350" spans="6:6" ht="12.75">
      <c r="F350" s="36"/>
    </row>
    <row r="351" spans="6:6" ht="12.75">
      <c r="F351" s="36"/>
    </row>
    <row r="352" spans="6:6" ht="12.75">
      <c r="F352" s="36"/>
    </row>
    <row r="353" spans="6:6" ht="12.75">
      <c r="F353" s="36"/>
    </row>
    <row r="354" spans="6:6" ht="12.75">
      <c r="F354" s="36"/>
    </row>
    <row r="355" spans="6:6" ht="12.75">
      <c r="F355" s="36"/>
    </row>
    <row r="356" spans="6:6" ht="12.75">
      <c r="F356" s="36"/>
    </row>
    <row r="357" spans="6:6" ht="12.75">
      <c r="F357" s="36"/>
    </row>
    <row r="358" spans="6:6" ht="12.75">
      <c r="F358" s="36"/>
    </row>
    <row r="359" spans="6:6" ht="12.75">
      <c r="F359" s="36"/>
    </row>
    <row r="360" spans="6:6" ht="12.75">
      <c r="F360" s="36"/>
    </row>
    <row r="361" spans="6:6" ht="12.75">
      <c r="F361" s="36"/>
    </row>
    <row r="362" spans="6:6" ht="12.75">
      <c r="F362" s="36"/>
    </row>
    <row r="363" spans="6:6" ht="12.75">
      <c r="F363" s="36"/>
    </row>
    <row r="364" spans="6:6" ht="12.75">
      <c r="F364" s="36"/>
    </row>
    <row r="365" spans="6:6" ht="12.75">
      <c r="F365" s="36"/>
    </row>
    <row r="366" spans="6:6" ht="12.75">
      <c r="F366" s="36"/>
    </row>
    <row r="367" spans="6:6" ht="12.75">
      <c r="F367" s="36"/>
    </row>
    <row r="368" spans="6:6" ht="12.75">
      <c r="F368" s="36"/>
    </row>
    <row r="369" spans="6:6" ht="12.75">
      <c r="F369" s="36"/>
    </row>
    <row r="370" spans="6:6" ht="12.75">
      <c r="F370" s="36"/>
    </row>
    <row r="371" spans="6:6" ht="12.75">
      <c r="F371" s="36"/>
    </row>
    <row r="372" spans="6:6" ht="12.75">
      <c r="F372" s="36"/>
    </row>
    <row r="373" spans="6:6" ht="12.75">
      <c r="F373" s="36"/>
    </row>
    <row r="374" spans="6:6" ht="12.75">
      <c r="F374" s="36"/>
    </row>
    <row r="375" spans="6:6" ht="12.75">
      <c r="F375" s="36"/>
    </row>
    <row r="376" spans="6:6" ht="12.75">
      <c r="F376" s="36"/>
    </row>
    <row r="377" spans="6:6" ht="12.75">
      <c r="F377" s="36"/>
    </row>
    <row r="378" spans="6:6" ht="12.75">
      <c r="F378" s="36"/>
    </row>
    <row r="379" spans="6:6" ht="12.75">
      <c r="F379" s="36"/>
    </row>
    <row r="380" spans="6:6" ht="12.75">
      <c r="F380" s="36"/>
    </row>
    <row r="381" spans="6:6" ht="12.75">
      <c r="F381" s="36"/>
    </row>
    <row r="382" spans="6:6" ht="12.75">
      <c r="F382" s="36"/>
    </row>
    <row r="383" spans="6:6" ht="12.75">
      <c r="F383" s="36"/>
    </row>
    <row r="384" spans="6:6" ht="12.75">
      <c r="F384" s="36"/>
    </row>
    <row r="385" spans="6:6" ht="12.75">
      <c r="F385" s="36"/>
    </row>
    <row r="386" spans="6:6" ht="12.75">
      <c r="F386" s="36"/>
    </row>
    <row r="387" spans="6:6" ht="12.75">
      <c r="F387" s="36"/>
    </row>
    <row r="388" spans="6:6" ht="12.75">
      <c r="F388" s="36"/>
    </row>
    <row r="389" spans="6:6" ht="12.75">
      <c r="F389" s="36"/>
    </row>
    <row r="390" spans="6:6" ht="12.75">
      <c r="F390" s="36"/>
    </row>
    <row r="391" spans="6:6" ht="12.75">
      <c r="F391" s="36"/>
    </row>
    <row r="392" spans="6:6" ht="12.75">
      <c r="F392" s="36"/>
    </row>
    <row r="393" spans="6:6" ht="12.75">
      <c r="F393" s="36"/>
    </row>
    <row r="394" spans="6:6" ht="12.75">
      <c r="F394" s="36"/>
    </row>
    <row r="395" spans="6:6" ht="12.75">
      <c r="F395" s="36"/>
    </row>
    <row r="396" spans="6:6" ht="12.75">
      <c r="F396" s="36"/>
    </row>
    <row r="397" spans="6:6" ht="12.75">
      <c r="F397" s="36"/>
    </row>
    <row r="398" spans="6:6" ht="12.75">
      <c r="F398" s="36"/>
    </row>
    <row r="399" spans="6:6" ht="12.75">
      <c r="F399" s="36"/>
    </row>
    <row r="400" spans="6:6" ht="12.75">
      <c r="F400" s="36"/>
    </row>
    <row r="401" spans="6:6" ht="12.75">
      <c r="F401" s="36"/>
    </row>
    <row r="402" spans="6:6" ht="12.75">
      <c r="F402" s="36"/>
    </row>
    <row r="403" spans="6:6" ht="12.75">
      <c r="F403" s="36"/>
    </row>
    <row r="404" spans="6:6" ht="12.75">
      <c r="F404" s="36"/>
    </row>
    <row r="405" spans="6:6" ht="12.75">
      <c r="F405" s="36"/>
    </row>
    <row r="406" spans="6:6" ht="12.75">
      <c r="F406" s="36"/>
    </row>
    <row r="407" spans="6:6" ht="12.75">
      <c r="F407" s="36"/>
    </row>
    <row r="408" spans="6:6" ht="12.75">
      <c r="F408" s="36"/>
    </row>
    <row r="409" spans="6:6" ht="12.75">
      <c r="F409" s="36"/>
    </row>
    <row r="410" spans="6:6" ht="12.75">
      <c r="F410" s="36"/>
    </row>
    <row r="411" spans="6:6" ht="12.75">
      <c r="F411" s="36"/>
    </row>
    <row r="412" spans="6:6" ht="12.75">
      <c r="F412" s="36"/>
    </row>
    <row r="413" spans="6:6" ht="12.75">
      <c r="F413" s="36"/>
    </row>
    <row r="414" spans="6:6" ht="12.75">
      <c r="F414" s="36"/>
    </row>
    <row r="415" spans="6:6" ht="12.75">
      <c r="F415" s="36"/>
    </row>
    <row r="416" spans="6:6" ht="12.75">
      <c r="F416" s="36"/>
    </row>
    <row r="417" spans="6:6" ht="12.75">
      <c r="F417" s="36"/>
    </row>
    <row r="418" spans="6:6" ht="12.75">
      <c r="F418" s="36"/>
    </row>
    <row r="419" spans="6:6" ht="12.75">
      <c r="F419" s="36"/>
    </row>
    <row r="420" spans="6:6" ht="12.75">
      <c r="F420" s="36"/>
    </row>
    <row r="421" spans="6:6" ht="12.75">
      <c r="F421" s="36"/>
    </row>
    <row r="422" spans="6:6" ht="12.75">
      <c r="F422" s="36"/>
    </row>
    <row r="423" spans="6:6" ht="12.75">
      <c r="F423" s="36"/>
    </row>
    <row r="424" spans="6:6" ht="12.75">
      <c r="F424" s="36"/>
    </row>
    <row r="425" spans="6:6" ht="12.75">
      <c r="F425" s="36"/>
    </row>
    <row r="426" spans="6:6" ht="12.75">
      <c r="F426" s="36"/>
    </row>
    <row r="427" spans="6:6" ht="12.75">
      <c r="F427" s="36"/>
    </row>
    <row r="428" spans="6:6" ht="12.75">
      <c r="F428" s="36"/>
    </row>
    <row r="429" spans="6:6" ht="12.75">
      <c r="F429" s="36"/>
    </row>
    <row r="430" spans="6:6" ht="12.75">
      <c r="F430" s="36"/>
    </row>
    <row r="431" spans="6:6" ht="12.75">
      <c r="F431" s="36"/>
    </row>
    <row r="432" spans="6:6" ht="12.75">
      <c r="F432" s="36"/>
    </row>
    <row r="433" spans="6:6" ht="12.75">
      <c r="F433" s="36"/>
    </row>
    <row r="434" spans="6:6" ht="12.75">
      <c r="F434" s="36"/>
    </row>
    <row r="435" spans="6:6" ht="12.75">
      <c r="F435" s="36"/>
    </row>
    <row r="436" spans="6:6" ht="12.75">
      <c r="F436" s="36"/>
    </row>
    <row r="437" spans="6:6" ht="12.75">
      <c r="F437" s="36"/>
    </row>
    <row r="438" spans="6:6" ht="12.75">
      <c r="F438" s="36"/>
    </row>
    <row r="439" spans="6:6" ht="12.75">
      <c r="F439" s="36"/>
    </row>
    <row r="440" spans="6:6" ht="12.75">
      <c r="F440" s="36"/>
    </row>
    <row r="441" spans="6:6" ht="12.75">
      <c r="F441" s="36"/>
    </row>
    <row r="442" spans="6:6" ht="12.75">
      <c r="F442" s="36"/>
    </row>
    <row r="443" spans="6:6" ht="12.75">
      <c r="F443" s="36"/>
    </row>
    <row r="444" spans="6:6" ht="12.75">
      <c r="F444" s="36"/>
    </row>
    <row r="445" spans="6:6" ht="12.75">
      <c r="F445" s="36"/>
    </row>
    <row r="446" spans="6:6" ht="12.75">
      <c r="F446" s="36"/>
    </row>
    <row r="447" spans="6:6" ht="12.75">
      <c r="F447" s="36"/>
    </row>
    <row r="448" spans="6:6" ht="12.75">
      <c r="F448" s="36"/>
    </row>
    <row r="449" spans="6:6" ht="12.75">
      <c r="F449" s="36"/>
    </row>
    <row r="450" spans="6:6" ht="12.75">
      <c r="F450" s="36"/>
    </row>
    <row r="451" spans="6:6" ht="12.75">
      <c r="F451" s="36"/>
    </row>
    <row r="452" spans="6:6" ht="12.75">
      <c r="F452" s="36"/>
    </row>
    <row r="453" spans="6:6" ht="12.75">
      <c r="F453" s="36"/>
    </row>
    <row r="454" spans="6:6" ht="12.75">
      <c r="F454" s="36"/>
    </row>
    <row r="455" spans="6:6" ht="12.75">
      <c r="F455" s="36"/>
    </row>
    <row r="456" spans="6:6" ht="12.75">
      <c r="F456" s="36"/>
    </row>
    <row r="457" spans="6:6" ht="12.75">
      <c r="F457" s="36"/>
    </row>
    <row r="458" spans="6:6" ht="12.75">
      <c r="F458" s="36"/>
    </row>
    <row r="459" spans="6:6" ht="12.75">
      <c r="F459" s="36"/>
    </row>
    <row r="460" spans="6:6" ht="12.75">
      <c r="F460" s="36"/>
    </row>
    <row r="461" spans="6:6" ht="12.75">
      <c r="F461" s="36"/>
    </row>
    <row r="462" spans="6:6" ht="12.75">
      <c r="F462" s="36"/>
    </row>
    <row r="463" spans="6:6" ht="12.75">
      <c r="F463" s="36"/>
    </row>
    <row r="464" spans="6:6" ht="12.75">
      <c r="F464" s="36"/>
    </row>
    <row r="465" spans="6:6" ht="12.75">
      <c r="F465" s="36"/>
    </row>
    <row r="466" spans="6:6" ht="12.75">
      <c r="F466" s="36"/>
    </row>
    <row r="467" spans="6:6" ht="12.75">
      <c r="F467" s="36"/>
    </row>
    <row r="468" spans="6:6" ht="12.75">
      <c r="F468" s="36"/>
    </row>
    <row r="469" spans="6:6" ht="12.75">
      <c r="F469" s="36"/>
    </row>
    <row r="470" spans="6:6" ht="12.75">
      <c r="F470" s="36"/>
    </row>
    <row r="471" spans="6:6" ht="12.75">
      <c r="F471" s="36"/>
    </row>
    <row r="472" spans="6:6" ht="12.75">
      <c r="F472" s="36"/>
    </row>
    <row r="473" spans="6:6" ht="12.75">
      <c r="F473" s="36"/>
    </row>
    <row r="474" spans="6:6" ht="12.75">
      <c r="F474" s="36"/>
    </row>
    <row r="475" spans="6:6" ht="12.75">
      <c r="F475" s="36"/>
    </row>
    <row r="476" spans="6:6" ht="12.75">
      <c r="F476" s="36"/>
    </row>
    <row r="477" spans="6:6" ht="12.75">
      <c r="F477" s="36"/>
    </row>
    <row r="478" spans="6:6" ht="12.75">
      <c r="F478" s="36"/>
    </row>
    <row r="479" spans="6:6" ht="12.75">
      <c r="F479" s="36"/>
    </row>
    <row r="480" spans="6:6" ht="12.75">
      <c r="F480" s="36"/>
    </row>
    <row r="481" spans="6:6" ht="12.75">
      <c r="F481" s="36"/>
    </row>
    <row r="482" spans="6:6" ht="12.75">
      <c r="F482" s="36"/>
    </row>
    <row r="483" spans="6:6" ht="12.75">
      <c r="F483" s="36"/>
    </row>
    <row r="484" spans="6:6" ht="12.75">
      <c r="F484" s="36"/>
    </row>
    <row r="485" spans="6:6" ht="12.75">
      <c r="F485" s="36"/>
    </row>
    <row r="486" spans="6:6" ht="12.75">
      <c r="F486" s="36"/>
    </row>
    <row r="487" spans="6:6" ht="12.75">
      <c r="F487" s="36"/>
    </row>
    <row r="488" spans="6:6" ht="12.75">
      <c r="F488" s="36"/>
    </row>
    <row r="489" spans="6:6" ht="12.75">
      <c r="F489" s="36"/>
    </row>
    <row r="490" spans="6:6" ht="12.75">
      <c r="F490" s="36"/>
    </row>
    <row r="491" spans="6:6" ht="12.75">
      <c r="F491" s="36"/>
    </row>
    <row r="492" spans="6:6" ht="12.75">
      <c r="F492" s="36"/>
    </row>
    <row r="493" spans="6:6" ht="12.75">
      <c r="F493" s="36"/>
    </row>
    <row r="494" spans="6:6" ht="12.75">
      <c r="F494" s="36"/>
    </row>
    <row r="495" spans="6:6" ht="12.75">
      <c r="F495" s="36"/>
    </row>
    <row r="496" spans="6:6" ht="12.75">
      <c r="F496" s="36"/>
    </row>
    <row r="497" spans="6:6" ht="12.75">
      <c r="F497" s="36"/>
    </row>
    <row r="498" spans="6:6" ht="12.75">
      <c r="F498" s="36"/>
    </row>
    <row r="499" spans="6:6" ht="12.75">
      <c r="F499" s="36"/>
    </row>
    <row r="500" spans="6:6" ht="12.75">
      <c r="F500" s="36"/>
    </row>
    <row r="501" spans="6:6" ht="12.75">
      <c r="F501" s="36"/>
    </row>
    <row r="502" spans="6:6" ht="12.75">
      <c r="F502" s="36"/>
    </row>
    <row r="503" spans="6:6" ht="12.75">
      <c r="F503" s="36"/>
    </row>
    <row r="504" spans="6:6" ht="12.75">
      <c r="F504" s="36"/>
    </row>
    <row r="505" spans="6:6" ht="12.75">
      <c r="F505" s="36"/>
    </row>
    <row r="506" spans="6:6" ht="12.75">
      <c r="F506" s="36"/>
    </row>
    <row r="507" spans="6:6" ht="12.75">
      <c r="F507" s="36"/>
    </row>
    <row r="508" spans="6:6" ht="12.75">
      <c r="F508" s="36"/>
    </row>
    <row r="509" spans="6:6" ht="12.75">
      <c r="F509" s="36"/>
    </row>
    <row r="510" spans="6:6" ht="12.75">
      <c r="F510" s="36"/>
    </row>
    <row r="511" spans="6:6" ht="12.75">
      <c r="F511" s="36"/>
    </row>
    <row r="512" spans="6:6" ht="12.75">
      <c r="F512" s="36"/>
    </row>
    <row r="513" spans="6:6" ht="12.75">
      <c r="F513" s="36"/>
    </row>
    <row r="514" spans="6:6" ht="12.75">
      <c r="F514" s="36"/>
    </row>
    <row r="515" spans="6:6" ht="12.75">
      <c r="F515" s="36"/>
    </row>
    <row r="516" spans="6:6" ht="12.75">
      <c r="F516" s="36"/>
    </row>
    <row r="517" spans="6:6" ht="12.75">
      <c r="F517" s="36"/>
    </row>
    <row r="518" spans="6:6" ht="12.75">
      <c r="F518" s="36"/>
    </row>
    <row r="519" spans="6:6" ht="12.75">
      <c r="F519" s="36"/>
    </row>
    <row r="520" spans="6:6" ht="12.75">
      <c r="F520" s="36"/>
    </row>
    <row r="521" spans="6:6" ht="12.75">
      <c r="F521" s="36"/>
    </row>
    <row r="522" spans="6:6" ht="12.75">
      <c r="F522" s="36"/>
    </row>
    <row r="523" spans="6:6" ht="12.75">
      <c r="F523" s="36"/>
    </row>
    <row r="524" spans="6:6" ht="12.75">
      <c r="F524" s="36"/>
    </row>
    <row r="525" spans="6:6" ht="12.75">
      <c r="F525" s="36"/>
    </row>
    <row r="526" spans="6:6" ht="12.75">
      <c r="F526" s="36"/>
    </row>
    <row r="527" spans="6:6" ht="12.75">
      <c r="F527" s="36"/>
    </row>
    <row r="528" spans="6:6" ht="12.75">
      <c r="F528" s="36"/>
    </row>
    <row r="529" spans="6:6" ht="12.75">
      <c r="F529" s="36"/>
    </row>
    <row r="530" spans="6:6" ht="12.75">
      <c r="F530" s="36"/>
    </row>
    <row r="531" spans="6:6" ht="12.75">
      <c r="F531" s="36"/>
    </row>
    <row r="532" spans="6:6" ht="12.75">
      <c r="F532" s="36"/>
    </row>
    <row r="533" spans="6:6" ht="12.75">
      <c r="F533" s="36"/>
    </row>
    <row r="534" spans="6:6" ht="12.75">
      <c r="F534" s="36"/>
    </row>
    <row r="535" spans="6:6" ht="12.75">
      <c r="F535" s="36"/>
    </row>
    <row r="536" spans="6:6" ht="12.75">
      <c r="F536" s="36"/>
    </row>
    <row r="537" spans="6:6" ht="12.75">
      <c r="F537" s="36"/>
    </row>
    <row r="538" spans="6:6" ht="12.75">
      <c r="F538" s="36"/>
    </row>
    <row r="539" spans="6:6" ht="12.75">
      <c r="F539" s="36"/>
    </row>
    <row r="540" spans="6:6" ht="12.75">
      <c r="F540" s="36"/>
    </row>
    <row r="541" spans="6:6" ht="12.75">
      <c r="F541" s="36"/>
    </row>
    <row r="542" spans="6:6" ht="12.75">
      <c r="F542" s="36"/>
    </row>
    <row r="543" spans="6:6" ht="12.75">
      <c r="F543" s="36"/>
    </row>
    <row r="544" spans="6:6" ht="12.75">
      <c r="F544" s="36"/>
    </row>
    <row r="545" spans="6:6" ht="12.75">
      <c r="F545" s="36"/>
    </row>
    <row r="546" spans="6:6" ht="12.75">
      <c r="F546" s="36"/>
    </row>
    <row r="547" spans="6:6" ht="12.75">
      <c r="F547" s="36"/>
    </row>
    <row r="548" spans="6:6" ht="12.75">
      <c r="F548" s="36"/>
    </row>
    <row r="549" spans="6:6" ht="12.75">
      <c r="F549" s="36"/>
    </row>
    <row r="550" spans="6:6" ht="12.75">
      <c r="F550" s="36"/>
    </row>
    <row r="551" spans="6:6" ht="12.75">
      <c r="F551" s="36"/>
    </row>
    <row r="552" spans="6:6" ht="12.75">
      <c r="F552" s="36"/>
    </row>
    <row r="553" spans="6:6" ht="12.75">
      <c r="F553" s="36"/>
    </row>
    <row r="554" spans="6:6" ht="12.75">
      <c r="F554" s="36"/>
    </row>
    <row r="555" spans="6:6" ht="12.75">
      <c r="F555" s="36"/>
    </row>
    <row r="556" spans="6:6" ht="12.75">
      <c r="F556" s="36"/>
    </row>
    <row r="557" spans="6:6" ht="12.75">
      <c r="F557" s="36"/>
    </row>
    <row r="558" spans="6:6" ht="12.75">
      <c r="F558" s="36"/>
    </row>
    <row r="559" spans="6:6" ht="12.75">
      <c r="F559" s="36"/>
    </row>
    <row r="560" spans="6:6" ht="12.75">
      <c r="F560" s="36"/>
    </row>
    <row r="561" spans="6:6" ht="12.75">
      <c r="F561" s="36"/>
    </row>
    <row r="562" spans="6:6" ht="12.75">
      <c r="F562" s="36"/>
    </row>
    <row r="563" spans="6:6" ht="12.75">
      <c r="F563" s="36"/>
    </row>
    <row r="564" spans="6:6" ht="12.75">
      <c r="F564" s="36"/>
    </row>
    <row r="565" spans="6:6" ht="12.75">
      <c r="F565" s="36"/>
    </row>
    <row r="566" spans="6:6" ht="12.75">
      <c r="F566" s="36"/>
    </row>
    <row r="567" spans="6:6" ht="12.75">
      <c r="F567" s="36"/>
    </row>
    <row r="568" spans="6:6" ht="12.75">
      <c r="F568" s="36"/>
    </row>
    <row r="569" spans="6:6" ht="12.75">
      <c r="F569" s="36"/>
    </row>
    <row r="570" spans="6:6" ht="12.75">
      <c r="F570" s="36"/>
    </row>
    <row r="571" spans="6:6" ht="12.75">
      <c r="F571" s="36"/>
    </row>
    <row r="572" spans="6:6" ht="12.75">
      <c r="F572" s="36"/>
    </row>
    <row r="573" spans="6:6" ht="12.75">
      <c r="F573" s="36"/>
    </row>
    <row r="574" spans="6:6" ht="12.75">
      <c r="F574" s="36"/>
    </row>
    <row r="575" spans="6:6" ht="12.75">
      <c r="F575" s="36"/>
    </row>
    <row r="576" spans="6:6" ht="12.75">
      <c r="F576" s="36"/>
    </row>
    <row r="577" spans="6:6" ht="12.75">
      <c r="F577" s="36"/>
    </row>
    <row r="578" spans="6:6" ht="12.75">
      <c r="F578" s="36"/>
    </row>
    <row r="579" spans="6:6" ht="12.75">
      <c r="F579" s="36"/>
    </row>
    <row r="580" spans="6:6" ht="12.75">
      <c r="F580" s="36"/>
    </row>
    <row r="581" spans="6:6" ht="12.75">
      <c r="F581" s="36"/>
    </row>
    <row r="582" spans="6:6" ht="12.75">
      <c r="F582" s="36"/>
    </row>
    <row r="583" spans="6:6" ht="12.75">
      <c r="F583" s="36"/>
    </row>
    <row r="584" spans="6:6" ht="12.75">
      <c r="F584" s="36"/>
    </row>
    <row r="585" spans="6:6" ht="12.75">
      <c r="F585" s="36"/>
    </row>
    <row r="586" spans="6:6" ht="12.75">
      <c r="F586" s="36"/>
    </row>
    <row r="587" spans="6:6" ht="12.75">
      <c r="F587" s="36"/>
    </row>
    <row r="588" spans="6:6" ht="12.75">
      <c r="F588" s="36"/>
    </row>
    <row r="589" spans="6:6" ht="12.75">
      <c r="F589" s="36"/>
    </row>
    <row r="590" spans="6:6" ht="12.75">
      <c r="F590" s="36"/>
    </row>
    <row r="591" spans="6:6" ht="12.75">
      <c r="F591" s="36"/>
    </row>
    <row r="592" spans="6:6" ht="12.75">
      <c r="F592" s="36"/>
    </row>
    <row r="593" spans="6:6" ht="12.75">
      <c r="F593" s="36"/>
    </row>
    <row r="594" spans="6:6" ht="12.75">
      <c r="F594" s="36"/>
    </row>
    <row r="595" spans="6:6" ht="12.75">
      <c r="F595" s="36"/>
    </row>
    <row r="596" spans="6:6" ht="12.75">
      <c r="F596" s="36"/>
    </row>
    <row r="597" spans="6:6" ht="12.75">
      <c r="F597" s="36"/>
    </row>
    <row r="598" spans="6:6" ht="12.75">
      <c r="F598" s="36"/>
    </row>
    <row r="599" spans="6:6" ht="12.75">
      <c r="F599" s="36"/>
    </row>
    <row r="600" spans="6:6" ht="12.75">
      <c r="F600" s="36"/>
    </row>
    <row r="601" spans="6:6" ht="12.75">
      <c r="F601" s="36"/>
    </row>
    <row r="602" spans="6:6" ht="12.75">
      <c r="F602" s="36"/>
    </row>
    <row r="603" spans="6:6" ht="12.75">
      <c r="F603" s="36"/>
    </row>
    <row r="604" spans="6:6" ht="12.75">
      <c r="F604" s="36"/>
    </row>
    <row r="605" spans="6:6" ht="12.75">
      <c r="F605" s="36"/>
    </row>
    <row r="606" spans="6:6" ht="12.75">
      <c r="F606" s="36"/>
    </row>
    <row r="607" spans="6:6" ht="12.75">
      <c r="F607" s="36"/>
    </row>
    <row r="608" spans="6:6" ht="12.75">
      <c r="F608" s="36"/>
    </row>
    <row r="609" spans="6:6" ht="12.75">
      <c r="F609" s="36"/>
    </row>
    <row r="610" spans="6:6" ht="12.75">
      <c r="F610" s="36"/>
    </row>
    <row r="611" spans="6:6" ht="12.75">
      <c r="F611" s="36"/>
    </row>
    <row r="612" spans="6:6" ht="12.75">
      <c r="F612" s="36"/>
    </row>
    <row r="613" spans="6:6" ht="12.75">
      <c r="F613" s="36"/>
    </row>
    <row r="614" spans="6:6" ht="12.75">
      <c r="F614" s="36"/>
    </row>
    <row r="615" spans="6:6" ht="12.75">
      <c r="F615" s="36"/>
    </row>
    <row r="616" spans="6:6" ht="12.75">
      <c r="F616" s="36"/>
    </row>
    <row r="617" spans="6:6" ht="12.75">
      <c r="F617" s="36"/>
    </row>
    <row r="618" spans="6:6" ht="12.75">
      <c r="F618" s="36"/>
    </row>
    <row r="619" spans="6:6" ht="12.75">
      <c r="F619" s="36"/>
    </row>
    <row r="620" spans="6:6" ht="12.75">
      <c r="F620" s="36"/>
    </row>
    <row r="621" spans="6:6" ht="12.75">
      <c r="F621" s="36"/>
    </row>
    <row r="622" spans="6:6" ht="12.75">
      <c r="F622" s="36"/>
    </row>
    <row r="623" spans="6:6" ht="12.75">
      <c r="F623" s="36"/>
    </row>
    <row r="624" spans="6:6" ht="12.75">
      <c r="F624" s="36"/>
    </row>
    <row r="625" spans="6:6" ht="12.75">
      <c r="F625" s="36"/>
    </row>
    <row r="626" spans="6:6" ht="12.75">
      <c r="F626" s="36"/>
    </row>
    <row r="627" spans="6:6" ht="12.75">
      <c r="F627" s="36"/>
    </row>
    <row r="628" spans="6:6" ht="12.75">
      <c r="F628" s="36"/>
    </row>
    <row r="629" spans="6:6" ht="12.75">
      <c r="F629" s="36"/>
    </row>
    <row r="630" spans="6:6" ht="12.75">
      <c r="F630" s="36"/>
    </row>
    <row r="631" spans="6:6" ht="12.75">
      <c r="F631" s="36"/>
    </row>
    <row r="632" spans="6:6" ht="12.75">
      <c r="F632" s="36"/>
    </row>
    <row r="633" spans="6:6" ht="12.75">
      <c r="F633" s="36"/>
    </row>
    <row r="634" spans="6:6" ht="12.75">
      <c r="F634" s="36"/>
    </row>
    <row r="635" spans="6:6" ht="12.75">
      <c r="F635" s="36"/>
    </row>
    <row r="636" spans="6:6" ht="12.75">
      <c r="F636" s="36"/>
    </row>
    <row r="637" spans="6:6" ht="12.75">
      <c r="F637" s="36"/>
    </row>
    <row r="638" spans="6:6" ht="12.75">
      <c r="F638" s="36"/>
    </row>
    <row r="639" spans="6:6" ht="12.75">
      <c r="F639" s="36"/>
    </row>
    <row r="640" spans="6:6" ht="12.75">
      <c r="F640" s="36"/>
    </row>
    <row r="641" spans="6:6" ht="12.75">
      <c r="F641" s="36"/>
    </row>
    <row r="642" spans="6:6" ht="12.75">
      <c r="F642" s="36"/>
    </row>
    <row r="643" spans="6:6" ht="12.75">
      <c r="F643" s="36"/>
    </row>
    <row r="644" spans="6:6" ht="12.75">
      <c r="F644" s="36"/>
    </row>
    <row r="645" spans="6:6" ht="12.75">
      <c r="F645" s="36"/>
    </row>
    <row r="646" spans="6:6" ht="12.75">
      <c r="F646" s="36"/>
    </row>
    <row r="647" spans="6:6" ht="12.75">
      <c r="F647" s="36"/>
    </row>
    <row r="648" spans="6:6" ht="12.75">
      <c r="F648" s="36"/>
    </row>
    <row r="649" spans="6:6" ht="12.75">
      <c r="F649" s="36"/>
    </row>
    <row r="650" spans="6:6" ht="12.75">
      <c r="F650" s="36"/>
    </row>
    <row r="651" spans="6:6" ht="12.75">
      <c r="F651" s="36"/>
    </row>
    <row r="652" spans="6:6" ht="12.75">
      <c r="F652" s="36"/>
    </row>
    <row r="653" spans="6:6" ht="12.75">
      <c r="F653" s="36"/>
    </row>
    <row r="654" spans="6:6" ht="12.75">
      <c r="F654" s="36"/>
    </row>
    <row r="655" spans="6:6" ht="12.75">
      <c r="F655" s="36"/>
    </row>
    <row r="656" spans="6:6" ht="12.75">
      <c r="F656" s="36"/>
    </row>
    <row r="657" spans="6:6" ht="12.75">
      <c r="F657" s="36"/>
    </row>
    <row r="658" spans="6:6" ht="12.75">
      <c r="F658" s="36"/>
    </row>
    <row r="659" spans="6:6" ht="12.75">
      <c r="F659" s="36"/>
    </row>
    <row r="660" spans="6:6" ht="12.75">
      <c r="F660" s="36"/>
    </row>
    <row r="661" spans="6:6" ht="12.75">
      <c r="F661" s="36"/>
    </row>
    <row r="662" spans="6:6" ht="12.75">
      <c r="F662" s="36"/>
    </row>
    <row r="663" spans="6:6" ht="12.75">
      <c r="F663" s="36"/>
    </row>
    <row r="664" spans="6:6" ht="12.75">
      <c r="F664" s="36"/>
    </row>
    <row r="665" spans="6:6" ht="12.75">
      <c r="F665" s="36"/>
    </row>
    <row r="666" spans="6:6" ht="12.75">
      <c r="F666" s="36"/>
    </row>
    <row r="667" spans="6:6" ht="12.75">
      <c r="F667" s="36"/>
    </row>
    <row r="668" spans="6:6" ht="12.75">
      <c r="F668" s="36"/>
    </row>
    <row r="669" spans="6:6" ht="12.75">
      <c r="F669" s="36"/>
    </row>
    <row r="670" spans="6:6" ht="12.75">
      <c r="F670" s="36"/>
    </row>
    <row r="671" spans="6:6" ht="12.75">
      <c r="F671" s="36"/>
    </row>
    <row r="672" spans="6:6" ht="12.75">
      <c r="F672" s="36"/>
    </row>
    <row r="673" spans="6:6" ht="12.75">
      <c r="F673" s="36"/>
    </row>
    <row r="674" spans="6:6" ht="12.75">
      <c r="F674" s="36"/>
    </row>
    <row r="675" spans="6:6" ht="12.75">
      <c r="F675" s="36"/>
    </row>
    <row r="676" spans="6:6" ht="12.75">
      <c r="F676" s="36"/>
    </row>
    <row r="677" spans="6:6" ht="12.75">
      <c r="F677" s="36"/>
    </row>
    <row r="678" spans="6:6" ht="12.75">
      <c r="F678" s="36"/>
    </row>
    <row r="679" spans="6:6" ht="12.75">
      <c r="F679" s="36"/>
    </row>
    <row r="680" spans="6:6" ht="12.75">
      <c r="F680" s="36"/>
    </row>
    <row r="681" spans="6:6" ht="12.75">
      <c r="F681" s="36"/>
    </row>
    <row r="682" spans="6:6" ht="12.75">
      <c r="F682" s="36"/>
    </row>
    <row r="683" spans="6:6" ht="12.75">
      <c r="F683" s="36"/>
    </row>
    <row r="684" spans="6:6" ht="12.75">
      <c r="F684" s="36"/>
    </row>
    <row r="685" spans="6:6" ht="12.75">
      <c r="F685" s="36"/>
    </row>
    <row r="686" spans="6:6" ht="12.75">
      <c r="F686" s="36"/>
    </row>
    <row r="687" spans="6:6" ht="12.75">
      <c r="F687" s="36"/>
    </row>
    <row r="688" spans="6:6" ht="12.75">
      <c r="F688" s="36"/>
    </row>
    <row r="689" spans="6:6" ht="12.75">
      <c r="F689" s="36"/>
    </row>
    <row r="690" spans="6:6" ht="12.75">
      <c r="F690" s="36"/>
    </row>
    <row r="691" spans="6:6" ht="12.75">
      <c r="F691" s="36"/>
    </row>
    <row r="692" spans="6:6" ht="12.75">
      <c r="F692" s="36"/>
    </row>
    <row r="693" spans="6:6" ht="12.75">
      <c r="F693" s="36"/>
    </row>
    <row r="694" spans="6:6" ht="12.75">
      <c r="F694" s="36"/>
    </row>
    <row r="695" spans="6:6" ht="12.75">
      <c r="F695" s="36"/>
    </row>
    <row r="696" spans="6:6" ht="12.75">
      <c r="F696" s="36"/>
    </row>
    <row r="697" spans="6:6" ht="12.75">
      <c r="F697" s="36"/>
    </row>
    <row r="698" spans="6:6" ht="12.75">
      <c r="F698" s="36"/>
    </row>
    <row r="699" spans="6:6" ht="12.75">
      <c r="F699" s="36"/>
    </row>
    <row r="700" spans="6:6" ht="12.75">
      <c r="F700" s="36"/>
    </row>
    <row r="701" spans="6:6" ht="12.75">
      <c r="F701" s="36"/>
    </row>
    <row r="702" spans="6:6" ht="12.75">
      <c r="F702" s="36"/>
    </row>
    <row r="703" spans="6:6" ht="12.75">
      <c r="F703" s="36"/>
    </row>
    <row r="704" spans="6:6" ht="12.75">
      <c r="F704" s="36"/>
    </row>
    <row r="705" spans="6:6" ht="12.75">
      <c r="F705" s="36"/>
    </row>
    <row r="706" spans="6:6" ht="12.75">
      <c r="F706" s="36"/>
    </row>
    <row r="707" spans="6:6" ht="12.75">
      <c r="F707" s="36"/>
    </row>
    <row r="708" spans="6:6" ht="12.75">
      <c r="F708" s="36"/>
    </row>
    <row r="709" spans="6:6" ht="12.75">
      <c r="F709" s="36"/>
    </row>
    <row r="710" spans="6:6" ht="12.75">
      <c r="F710" s="36"/>
    </row>
    <row r="711" spans="6:6" ht="12.75">
      <c r="F711" s="36"/>
    </row>
    <row r="712" spans="6:6" ht="12.75">
      <c r="F712" s="36"/>
    </row>
    <row r="713" spans="6:6" ht="12.75">
      <c r="F713" s="36"/>
    </row>
    <row r="714" spans="6:6" ht="12.75">
      <c r="F714" s="36"/>
    </row>
    <row r="715" spans="6:6" ht="12.75">
      <c r="F715" s="36"/>
    </row>
    <row r="716" spans="6:6" ht="12.75">
      <c r="F716" s="36"/>
    </row>
    <row r="717" spans="6:6" ht="12.75">
      <c r="F717" s="36"/>
    </row>
    <row r="718" spans="6:6" ht="12.75">
      <c r="F718" s="36"/>
    </row>
    <row r="719" spans="6:6" ht="12.75">
      <c r="F719" s="36"/>
    </row>
    <row r="720" spans="6:6" ht="12.75">
      <c r="F720" s="36"/>
    </row>
    <row r="721" spans="6:6" ht="12.75">
      <c r="F721" s="36"/>
    </row>
    <row r="722" spans="6:6" ht="12.75">
      <c r="F722" s="36"/>
    </row>
    <row r="723" spans="6:6" ht="12.75">
      <c r="F723" s="36"/>
    </row>
    <row r="724" spans="6:6" ht="12.75">
      <c r="F724" s="36"/>
    </row>
    <row r="725" spans="6:6" ht="12.75">
      <c r="F725" s="36"/>
    </row>
    <row r="726" spans="6:6" ht="12.75">
      <c r="F726" s="36"/>
    </row>
    <row r="727" spans="6:6" ht="12.75">
      <c r="F727" s="36"/>
    </row>
    <row r="728" spans="6:6" ht="12.75">
      <c r="F728" s="36"/>
    </row>
    <row r="729" spans="6:6" ht="12.75">
      <c r="F729" s="36"/>
    </row>
    <row r="730" spans="6:6" ht="12.75">
      <c r="F730" s="36"/>
    </row>
    <row r="731" spans="6:6" ht="12.75">
      <c r="F731" s="36"/>
    </row>
    <row r="732" spans="6:6" ht="12.75">
      <c r="F732" s="36"/>
    </row>
    <row r="733" spans="6:6" ht="12.75">
      <c r="F733" s="36"/>
    </row>
    <row r="734" spans="6:6" ht="12.75">
      <c r="F734" s="36"/>
    </row>
    <row r="735" spans="6:6" ht="12.75">
      <c r="F735" s="36"/>
    </row>
    <row r="736" spans="6:6" ht="12.75">
      <c r="F736" s="36"/>
    </row>
    <row r="737" spans="6:6" ht="12.75">
      <c r="F737" s="36"/>
    </row>
    <row r="738" spans="6:6" ht="12.75">
      <c r="F738" s="36"/>
    </row>
    <row r="739" spans="6:6" ht="12.75">
      <c r="F739" s="36"/>
    </row>
    <row r="740" spans="6:6" ht="12.75">
      <c r="F740" s="36"/>
    </row>
    <row r="741" spans="6:6" ht="12.75">
      <c r="F741" s="36"/>
    </row>
    <row r="742" spans="6:6" ht="12.75">
      <c r="F742" s="36"/>
    </row>
    <row r="743" spans="6:6" ht="12.75">
      <c r="F743" s="36"/>
    </row>
    <row r="744" spans="6:6" ht="12.75">
      <c r="F744" s="36"/>
    </row>
    <row r="745" spans="6:6" ht="12.75">
      <c r="F745" s="36"/>
    </row>
    <row r="746" spans="6:6" ht="12.75">
      <c r="F746" s="36"/>
    </row>
    <row r="747" spans="6:6" ht="12.75">
      <c r="F747" s="36"/>
    </row>
    <row r="748" spans="6:6" ht="12.75">
      <c r="F748" s="36"/>
    </row>
    <row r="749" spans="6:6" ht="12.75">
      <c r="F749" s="36"/>
    </row>
    <row r="750" spans="6:6" ht="12.75">
      <c r="F750" s="36"/>
    </row>
    <row r="751" spans="6:6" ht="12.75">
      <c r="F751" s="36"/>
    </row>
    <row r="752" spans="6:6" ht="12.75">
      <c r="F752" s="36"/>
    </row>
    <row r="753" spans="6:6" ht="12.75">
      <c r="F753" s="36"/>
    </row>
    <row r="754" spans="6:6" ht="12.75">
      <c r="F754" s="36"/>
    </row>
    <row r="755" spans="6:6" ht="12.75">
      <c r="F755" s="36"/>
    </row>
    <row r="756" spans="6:6" ht="12.75">
      <c r="F756" s="36"/>
    </row>
    <row r="757" spans="6:6" ht="12.75">
      <c r="F757" s="36"/>
    </row>
    <row r="758" spans="6:6" ht="12.75">
      <c r="F758" s="36"/>
    </row>
    <row r="759" spans="6:6" ht="12.75">
      <c r="F759" s="36"/>
    </row>
    <row r="760" spans="6:6" ht="12.75">
      <c r="F760" s="36"/>
    </row>
    <row r="761" spans="6:6" ht="12.75">
      <c r="F761" s="36"/>
    </row>
    <row r="762" spans="6:6" ht="12.75">
      <c r="F762" s="36"/>
    </row>
    <row r="763" spans="6:6" ht="12.75">
      <c r="F763" s="36"/>
    </row>
    <row r="764" spans="6:6" ht="12.75">
      <c r="F764" s="36"/>
    </row>
    <row r="765" spans="6:6" ht="12.75">
      <c r="F765" s="36"/>
    </row>
    <row r="766" spans="6:6" ht="12.75">
      <c r="F766" s="36"/>
    </row>
    <row r="767" spans="6:6" ht="12.75">
      <c r="F767" s="36"/>
    </row>
    <row r="768" spans="6:6" ht="12.75">
      <c r="F768" s="36"/>
    </row>
    <row r="769" spans="6:6" ht="12.75">
      <c r="F769" s="36"/>
    </row>
    <row r="770" spans="6:6" ht="12.75">
      <c r="F770" s="36"/>
    </row>
    <row r="771" spans="6:6" ht="12.75">
      <c r="F771" s="36"/>
    </row>
    <row r="772" spans="6:6" ht="12.75">
      <c r="F772" s="36"/>
    </row>
    <row r="773" spans="6:6" ht="12.75">
      <c r="F773" s="36"/>
    </row>
    <row r="774" spans="6:6" ht="12.75">
      <c r="F774" s="36"/>
    </row>
    <row r="775" spans="6:6" ht="12.75">
      <c r="F775" s="36"/>
    </row>
    <row r="776" spans="6:6" ht="12.75">
      <c r="F776" s="36"/>
    </row>
    <row r="777" spans="6:6" ht="12.75">
      <c r="F777" s="36"/>
    </row>
    <row r="778" spans="6:6" ht="12.75">
      <c r="F778" s="36"/>
    </row>
    <row r="779" spans="6:6" ht="12.75">
      <c r="F779" s="36"/>
    </row>
    <row r="780" spans="6:6" ht="12.75">
      <c r="F780" s="36"/>
    </row>
    <row r="781" spans="6:6" ht="12.75">
      <c r="F781" s="36"/>
    </row>
    <row r="782" spans="6:6" ht="12.75">
      <c r="F782" s="36"/>
    </row>
    <row r="783" spans="6:6" ht="12.75">
      <c r="F783" s="36"/>
    </row>
    <row r="784" spans="6:6" ht="12.75">
      <c r="F784" s="36"/>
    </row>
    <row r="785" spans="6:6" ht="12.75">
      <c r="F785" s="36"/>
    </row>
    <row r="786" spans="6:6" ht="12.75">
      <c r="F786" s="36"/>
    </row>
    <row r="787" spans="6:6" ht="12.75">
      <c r="F787" s="36"/>
    </row>
    <row r="788" spans="6:6" ht="12.75">
      <c r="F788" s="36"/>
    </row>
    <row r="789" spans="6:6" ht="12.75">
      <c r="F789" s="36"/>
    </row>
    <row r="790" spans="6:6" ht="12.75">
      <c r="F790" s="36"/>
    </row>
    <row r="791" spans="6:6" ht="12.75">
      <c r="F791" s="36"/>
    </row>
    <row r="792" spans="6:6" ht="12.75">
      <c r="F792" s="36"/>
    </row>
    <row r="793" spans="6:6" ht="12.75">
      <c r="F793" s="36"/>
    </row>
    <row r="794" spans="6:6" ht="12.75">
      <c r="F794" s="36"/>
    </row>
    <row r="795" spans="6:6" ht="12.75">
      <c r="F795" s="36"/>
    </row>
    <row r="796" spans="6:6" ht="12.75">
      <c r="F796" s="36"/>
    </row>
    <row r="797" spans="6:6" ht="12.75">
      <c r="F797" s="36"/>
    </row>
    <row r="798" spans="6:6" ht="12.75">
      <c r="F798" s="36"/>
    </row>
    <row r="799" spans="6:6" ht="12.75">
      <c r="F799" s="36"/>
    </row>
    <row r="800" spans="6:6" ht="12.75">
      <c r="F800" s="36"/>
    </row>
    <row r="801" spans="6:6" ht="12.75">
      <c r="F801" s="36"/>
    </row>
    <row r="802" spans="6:6" ht="12.75">
      <c r="F802" s="36"/>
    </row>
    <row r="803" spans="6:6" ht="12.75">
      <c r="F803" s="36"/>
    </row>
    <row r="804" spans="6:6" ht="12.75">
      <c r="F804" s="36"/>
    </row>
    <row r="805" spans="6:6" ht="12.75">
      <c r="F805" s="36"/>
    </row>
    <row r="806" spans="6:6" ht="12.75">
      <c r="F806" s="36"/>
    </row>
    <row r="807" spans="6:6" ht="12.75">
      <c r="F807" s="36"/>
    </row>
    <row r="808" spans="6:6" ht="12.75">
      <c r="F808" s="36"/>
    </row>
    <row r="809" spans="6:6" ht="12.75">
      <c r="F809" s="36"/>
    </row>
    <row r="810" spans="6:6" ht="12.75">
      <c r="F810" s="36"/>
    </row>
    <row r="811" spans="6:6" ht="12.75">
      <c r="F811" s="36"/>
    </row>
    <row r="812" spans="6:6" ht="12.75">
      <c r="F812" s="36"/>
    </row>
    <row r="813" spans="6:6" ht="12.75">
      <c r="F813" s="36"/>
    </row>
    <row r="814" spans="6:6" ht="12.75">
      <c r="F814" s="36"/>
    </row>
    <row r="815" spans="6:6" ht="12.75">
      <c r="F815" s="36"/>
    </row>
    <row r="816" spans="6:6" ht="12.75">
      <c r="F816" s="36"/>
    </row>
    <row r="817" spans="6:6" ht="12.75">
      <c r="F817" s="36"/>
    </row>
    <row r="818" spans="6:6" ht="12.75">
      <c r="F818" s="36"/>
    </row>
    <row r="819" spans="6:6" ht="12.75">
      <c r="F819" s="36"/>
    </row>
    <row r="820" spans="6:6" ht="12.75">
      <c r="F820" s="36"/>
    </row>
    <row r="821" spans="6:6" ht="12.75">
      <c r="F821" s="36"/>
    </row>
    <row r="822" spans="6:6" ht="12.75">
      <c r="F822" s="36"/>
    </row>
    <row r="823" spans="6:6" ht="12.75">
      <c r="F823" s="36"/>
    </row>
    <row r="824" spans="6:6" ht="12.75">
      <c r="F824" s="36"/>
    </row>
    <row r="825" spans="6:6" ht="12.75">
      <c r="F825" s="36"/>
    </row>
    <row r="826" spans="6:6" ht="12.75">
      <c r="F826" s="36"/>
    </row>
    <row r="827" spans="6:6" ht="12.75">
      <c r="F827" s="36"/>
    </row>
    <row r="828" spans="6:6" ht="12.75">
      <c r="F828" s="36"/>
    </row>
    <row r="829" spans="6:6" ht="12.75">
      <c r="F829" s="36"/>
    </row>
    <row r="830" spans="6:6" ht="12.75">
      <c r="F830" s="36"/>
    </row>
    <row r="831" spans="6:6" ht="12.75">
      <c r="F831" s="36"/>
    </row>
    <row r="832" spans="6:6" ht="12.75">
      <c r="F832" s="36"/>
    </row>
    <row r="833" spans="6:6" ht="12.75">
      <c r="F833" s="36"/>
    </row>
    <row r="834" spans="6:6" ht="12.75">
      <c r="F834" s="36"/>
    </row>
    <row r="835" spans="6:6" ht="12.75">
      <c r="F835" s="36"/>
    </row>
    <row r="836" spans="6:6" ht="12.75">
      <c r="F836" s="36"/>
    </row>
    <row r="837" spans="6:6" ht="12.75">
      <c r="F837" s="36"/>
    </row>
    <row r="838" spans="6:6" ht="12.75">
      <c r="F838" s="36"/>
    </row>
    <row r="839" spans="6:6" ht="12.75">
      <c r="F839" s="36"/>
    </row>
    <row r="840" spans="6:6" ht="12.75">
      <c r="F840" s="36"/>
    </row>
    <row r="841" spans="6:6" ht="12.75">
      <c r="F841" s="36"/>
    </row>
    <row r="842" spans="6:6" ht="12.75">
      <c r="F842" s="36"/>
    </row>
    <row r="843" spans="6:6" ht="12.75">
      <c r="F843" s="36"/>
    </row>
    <row r="844" spans="6:6" ht="12.75">
      <c r="F844" s="36"/>
    </row>
    <row r="845" spans="6:6" ht="12.75">
      <c r="F845" s="36"/>
    </row>
    <row r="846" spans="6:6" ht="12.75">
      <c r="F846" s="36"/>
    </row>
    <row r="847" spans="6:6" ht="12.75">
      <c r="F847" s="36"/>
    </row>
    <row r="848" spans="6:6" ht="12.75">
      <c r="F848" s="36"/>
    </row>
    <row r="849" spans="6:6" ht="12.75">
      <c r="F849" s="36"/>
    </row>
    <row r="850" spans="6:6" ht="12.75">
      <c r="F850" s="36"/>
    </row>
    <row r="851" spans="6:6" ht="12.75">
      <c r="F851" s="36"/>
    </row>
    <row r="852" spans="6:6" ht="12.75">
      <c r="F852" s="36"/>
    </row>
    <row r="853" spans="6:6" ht="12.75">
      <c r="F853" s="36"/>
    </row>
    <row r="854" spans="6:6" ht="12.75">
      <c r="F854" s="36"/>
    </row>
    <row r="855" spans="6:6" ht="12.75">
      <c r="F855" s="36"/>
    </row>
    <row r="856" spans="6:6" ht="12.75">
      <c r="F856" s="36"/>
    </row>
    <row r="857" spans="6:6" ht="12.75">
      <c r="F857" s="36"/>
    </row>
    <row r="858" spans="6:6" ht="12.75">
      <c r="F858" s="36"/>
    </row>
    <row r="859" spans="6:6" ht="12.75">
      <c r="F859" s="36"/>
    </row>
    <row r="860" spans="6:6" ht="12.75">
      <c r="F860" s="36"/>
    </row>
    <row r="861" spans="6:6" ht="12.75">
      <c r="F861" s="36"/>
    </row>
    <row r="862" spans="6:6" ht="12.75">
      <c r="F862" s="36"/>
    </row>
    <row r="863" spans="6:6" ht="12.75">
      <c r="F863" s="36"/>
    </row>
    <row r="864" spans="6:6" ht="12.75">
      <c r="F864" s="36"/>
    </row>
    <row r="865" spans="6:6" ht="12.75">
      <c r="F865" s="36"/>
    </row>
    <row r="866" spans="6:6" ht="12.75">
      <c r="F866" s="36"/>
    </row>
    <row r="867" spans="6:6" ht="12.75">
      <c r="F867" s="36"/>
    </row>
    <row r="868" spans="6:6" ht="12.75">
      <c r="F868" s="36"/>
    </row>
    <row r="869" spans="6:6" ht="12.75">
      <c r="F869" s="36"/>
    </row>
    <row r="870" spans="6:6" ht="12.75">
      <c r="F870" s="36"/>
    </row>
    <row r="871" spans="6:6" ht="12.75">
      <c r="F871" s="36"/>
    </row>
    <row r="872" spans="6:6" ht="12.75">
      <c r="F872" s="36"/>
    </row>
    <row r="873" spans="6:6" ht="12.75">
      <c r="F873" s="36"/>
    </row>
    <row r="874" spans="6:6" ht="12.75">
      <c r="F874" s="36"/>
    </row>
    <row r="875" spans="6:6" ht="12.75">
      <c r="F875" s="36"/>
    </row>
    <row r="876" spans="6:6" ht="12.75">
      <c r="F876" s="36"/>
    </row>
    <row r="877" spans="6:6" ht="12.75">
      <c r="F877" s="36"/>
    </row>
    <row r="878" spans="6:6" ht="12.75">
      <c r="F878" s="36"/>
    </row>
    <row r="879" spans="6:6" ht="12.75">
      <c r="F879" s="36"/>
    </row>
    <row r="880" spans="6:6" ht="12.75">
      <c r="F880" s="36"/>
    </row>
    <row r="881" spans="6:6" ht="12.75">
      <c r="F881" s="36"/>
    </row>
    <row r="882" spans="6:6" ht="12.75">
      <c r="F882" s="36"/>
    </row>
    <row r="883" spans="6:6" ht="12.75">
      <c r="F883" s="36"/>
    </row>
    <row r="884" spans="6:6" ht="12.75">
      <c r="F884" s="36"/>
    </row>
    <row r="885" spans="6:6" ht="12.75">
      <c r="F885" s="36"/>
    </row>
    <row r="886" spans="6:6" ht="12.75">
      <c r="F886" s="36"/>
    </row>
    <row r="887" spans="6:6" ht="12.75">
      <c r="F887" s="36"/>
    </row>
    <row r="888" spans="6:6" ht="12.75">
      <c r="F888" s="36"/>
    </row>
    <row r="889" spans="6:6" ht="12.75">
      <c r="F889" s="36"/>
    </row>
    <row r="890" spans="6:6" ht="12.75">
      <c r="F890" s="36"/>
    </row>
    <row r="891" spans="6:6" ht="12.75">
      <c r="F891" s="36"/>
    </row>
    <row r="892" spans="6:6" ht="12.75">
      <c r="F892" s="36"/>
    </row>
    <row r="893" spans="6:6" ht="12.75">
      <c r="F893" s="36"/>
    </row>
    <row r="894" spans="6:6" ht="12.75">
      <c r="F894" s="36"/>
    </row>
    <row r="895" spans="6:6" ht="12.75">
      <c r="F895" s="36"/>
    </row>
    <row r="896" spans="6:6" ht="12.75">
      <c r="F896" s="36"/>
    </row>
    <row r="897" spans="6:6" ht="12.75">
      <c r="F897" s="36"/>
    </row>
    <row r="898" spans="6:6" ht="12.75">
      <c r="F898" s="36"/>
    </row>
    <row r="899" spans="6:6" ht="12.75">
      <c r="F899" s="36"/>
    </row>
    <row r="900" spans="6:6" ht="12.75">
      <c r="F900" s="36"/>
    </row>
    <row r="901" spans="6:6" ht="12.75">
      <c r="F901" s="36"/>
    </row>
    <row r="902" spans="6:6" ht="12.75">
      <c r="F902" s="36"/>
    </row>
    <row r="903" spans="6:6" ht="12.75">
      <c r="F903" s="36"/>
    </row>
    <row r="904" spans="6:6" ht="12.75">
      <c r="F904" s="36"/>
    </row>
    <row r="905" spans="6:6" ht="12.75">
      <c r="F905" s="36"/>
    </row>
    <row r="906" spans="6:6" ht="12.75">
      <c r="F906" s="36"/>
    </row>
    <row r="907" spans="6:6" ht="12.75">
      <c r="F907" s="36"/>
    </row>
    <row r="908" spans="6:6" ht="12.75">
      <c r="F908" s="36"/>
    </row>
    <row r="909" spans="6:6" ht="12.75">
      <c r="F909" s="36"/>
    </row>
    <row r="910" spans="6:6" ht="12.75">
      <c r="F910" s="36"/>
    </row>
    <row r="911" spans="6:6" ht="12.75">
      <c r="F911" s="36"/>
    </row>
    <row r="912" spans="6:6" ht="12.75">
      <c r="F912" s="36"/>
    </row>
    <row r="913" spans="6:6" ht="12.75">
      <c r="F913" s="36"/>
    </row>
    <row r="914" spans="6:6" ht="12.75">
      <c r="F914" s="36"/>
    </row>
    <row r="915" spans="6:6" ht="12.75">
      <c r="F915" s="36"/>
    </row>
    <row r="916" spans="6:6" ht="12.75">
      <c r="F916" s="36"/>
    </row>
    <row r="917" spans="6:6" ht="12.75">
      <c r="F917" s="36"/>
    </row>
    <row r="918" spans="6:6" ht="12.75">
      <c r="F918" s="36"/>
    </row>
    <row r="919" spans="6:6" ht="12.75">
      <c r="F919" s="36"/>
    </row>
    <row r="920" spans="6:6" ht="12.75">
      <c r="F920" s="36"/>
    </row>
    <row r="921" spans="6:6" ht="12.75">
      <c r="F921" s="36"/>
    </row>
    <row r="922" spans="6:6" ht="12.75">
      <c r="F922" s="36"/>
    </row>
    <row r="923" spans="6:6" ht="12.75">
      <c r="F923" s="36"/>
    </row>
    <row r="924" spans="6:6" ht="12.75">
      <c r="F924" s="36"/>
    </row>
    <row r="925" spans="6:6" ht="12.75">
      <c r="F925" s="36"/>
    </row>
    <row r="926" spans="6:6" ht="12.75">
      <c r="F926" s="36"/>
    </row>
    <row r="927" spans="6:6" ht="12.75">
      <c r="F927" s="36"/>
    </row>
    <row r="928" spans="6:6" ht="12.75">
      <c r="F928" s="36"/>
    </row>
    <row r="929" spans="6:6" ht="12.75">
      <c r="F929" s="36"/>
    </row>
    <row r="930" spans="6:6" ht="12.75">
      <c r="F930" s="36"/>
    </row>
    <row r="931" spans="6:6" ht="12.75">
      <c r="F931" s="36"/>
    </row>
    <row r="932" spans="6:6" ht="12.75">
      <c r="F932" s="36"/>
    </row>
    <row r="933" spans="6:6" ht="12.75">
      <c r="F933" s="36"/>
    </row>
    <row r="934" spans="6:6" ht="12.75">
      <c r="F934" s="36"/>
    </row>
    <row r="935" spans="6:6" ht="12.75">
      <c r="F935" s="36"/>
    </row>
    <row r="936" spans="6:6" ht="12.75">
      <c r="F936" s="36"/>
    </row>
    <row r="937" spans="6:6" ht="12.75">
      <c r="F937" s="36"/>
    </row>
    <row r="938" spans="6:6" ht="12.75">
      <c r="F938" s="36"/>
    </row>
    <row r="939" spans="6:6" ht="12.75">
      <c r="F939" s="36"/>
    </row>
    <row r="940" spans="6:6" ht="12.75">
      <c r="F940" s="36"/>
    </row>
    <row r="941" spans="6:6" ht="12.75">
      <c r="F941" s="36"/>
    </row>
    <row r="942" spans="6:6" ht="12.75">
      <c r="F942" s="36"/>
    </row>
    <row r="943" spans="6:6" ht="12.75">
      <c r="F943" s="36"/>
    </row>
    <row r="944" spans="6:6" ht="12.75">
      <c r="F944" s="36"/>
    </row>
    <row r="945" spans="6:6" ht="12.75">
      <c r="F945" s="36"/>
    </row>
    <row r="946" spans="6:6" ht="12.75">
      <c r="F946" s="36"/>
    </row>
    <row r="947" spans="6:6" ht="12.75">
      <c r="F947" s="36"/>
    </row>
    <row r="948" spans="6:6" ht="12.75">
      <c r="F948" s="36"/>
    </row>
    <row r="949" spans="6:6" ht="12.75">
      <c r="F949" s="36"/>
    </row>
    <row r="950" spans="6:6" ht="12.75">
      <c r="F950" s="36"/>
    </row>
    <row r="951" spans="6:6" ht="12.75">
      <c r="F951" s="36"/>
    </row>
    <row r="952" spans="6:6" ht="12.75">
      <c r="F952" s="36"/>
    </row>
    <row r="953" spans="6:6" ht="12.75">
      <c r="F953" s="36"/>
    </row>
    <row r="954" spans="6:6" ht="12.75">
      <c r="F954" s="36"/>
    </row>
    <row r="955" spans="6:6" ht="12.75">
      <c r="F955" s="36"/>
    </row>
    <row r="956" spans="6:6" ht="12.75">
      <c r="F956" s="36"/>
    </row>
    <row r="957" spans="6:6" ht="12.75">
      <c r="F957" s="36"/>
    </row>
    <row r="958" spans="6:6" ht="12.75">
      <c r="F958" s="36"/>
    </row>
    <row r="959" spans="6:6" ht="12.75">
      <c r="F959" s="36"/>
    </row>
    <row r="960" spans="6:6" ht="12.75">
      <c r="F960" s="36"/>
    </row>
    <row r="961" spans="6:6" ht="12.75">
      <c r="F961" s="36"/>
    </row>
    <row r="962" spans="6:6" ht="12.75">
      <c r="F962" s="36"/>
    </row>
    <row r="963" spans="6:6" ht="12.75">
      <c r="F963" s="36"/>
    </row>
    <row r="964" spans="6:6" ht="12.75">
      <c r="F964" s="36"/>
    </row>
    <row r="965" spans="6:6" ht="12.75">
      <c r="F965" s="36"/>
    </row>
    <row r="966" spans="6:6" ht="12.75">
      <c r="F966" s="36"/>
    </row>
    <row r="967" spans="6:6" ht="12.75">
      <c r="F967" s="36"/>
    </row>
    <row r="968" spans="6:6" ht="12.75">
      <c r="F968" s="36"/>
    </row>
    <row r="969" spans="6:6" ht="12.75">
      <c r="F969" s="36"/>
    </row>
    <row r="970" spans="6:6" ht="12.75">
      <c r="F970" s="36"/>
    </row>
    <row r="971" spans="6:6" ht="12.75">
      <c r="F971" s="36"/>
    </row>
  </sheetData>
  <mergeCells count="7">
    <mergeCell ref="A1:G1"/>
    <mergeCell ref="A12:A16"/>
    <mergeCell ref="A29:A33"/>
    <mergeCell ref="A17:A28"/>
    <mergeCell ref="A5:A11"/>
    <mergeCell ref="A2:G2"/>
    <mergeCell ref="A3:G3"/>
  </mergeCells>
  <printOptions horizontalCentered="1"/>
  <pageMargins left="0.2" right="0.2" top="0.25" bottom="0.2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F16"/>
  <sheetViews>
    <sheetView workbookViewId="0">
      <selection activeCell="E16" sqref="E16"/>
    </sheetView>
  </sheetViews>
  <sheetFormatPr defaultColWidth="14.42578125" defaultRowHeight="15.75" customHeight="1"/>
  <cols>
    <col min="1" max="1" width="22.5703125" customWidth="1"/>
    <col min="2" max="2" width="9" customWidth="1"/>
    <col min="6" max="6" width="46.7109375" customWidth="1"/>
  </cols>
  <sheetData>
    <row r="1" spans="1:6" ht="12.75">
      <c r="A1" s="380" t="s">
        <v>1169</v>
      </c>
      <c r="B1" s="379"/>
      <c r="C1" s="379"/>
      <c r="D1" s="379"/>
      <c r="E1" s="379"/>
      <c r="F1" s="379"/>
    </row>
    <row r="2" spans="1:6" ht="12.75">
      <c r="A2" s="380" t="s">
        <v>1167</v>
      </c>
      <c r="B2" s="379"/>
      <c r="C2" s="379"/>
      <c r="D2" s="379"/>
      <c r="E2" s="379"/>
      <c r="F2" s="379"/>
    </row>
    <row r="3" spans="1:6" ht="12.75">
      <c r="A3" s="386" t="s">
        <v>0</v>
      </c>
      <c r="B3" s="379"/>
      <c r="C3" s="379"/>
      <c r="D3" s="379"/>
      <c r="E3" s="379"/>
      <c r="F3" s="379"/>
    </row>
    <row r="4" spans="1:6" ht="12.75">
      <c r="A4" s="386" t="s">
        <v>1</v>
      </c>
      <c r="B4" s="379"/>
      <c r="C4" s="379"/>
      <c r="D4" s="379"/>
      <c r="E4" s="379"/>
      <c r="F4" s="379"/>
    </row>
    <row r="5" spans="1:6" ht="12.75">
      <c r="A5" s="2" t="s">
        <v>2</v>
      </c>
      <c r="B5" s="368" t="s">
        <v>3</v>
      </c>
      <c r="C5" s="368" t="s">
        <v>4</v>
      </c>
      <c r="D5" s="2" t="s">
        <v>5</v>
      </c>
      <c r="E5" s="2" t="s">
        <v>6</v>
      </c>
      <c r="F5" s="2" t="s">
        <v>7</v>
      </c>
    </row>
    <row r="6" spans="1:6" ht="12.75">
      <c r="A6" s="385" t="s">
        <v>1090</v>
      </c>
      <c r="B6" s="4">
        <v>1</v>
      </c>
      <c r="C6" s="339" t="s">
        <v>1094</v>
      </c>
      <c r="D6" s="6" t="s">
        <v>12</v>
      </c>
      <c r="E6" s="6" t="s">
        <v>14</v>
      </c>
      <c r="F6" s="6" t="s">
        <v>16</v>
      </c>
    </row>
    <row r="7" spans="1:6" ht="12.75">
      <c r="A7" s="388"/>
      <c r="B7" s="342">
        <v>2</v>
      </c>
      <c r="C7" s="340" t="s">
        <v>20</v>
      </c>
      <c r="D7" s="340" t="s">
        <v>21</v>
      </c>
      <c r="E7" s="340" t="s">
        <v>22</v>
      </c>
      <c r="F7" s="340" t="s">
        <v>23</v>
      </c>
    </row>
    <row r="8" spans="1:6" ht="12.75">
      <c r="A8" s="390"/>
      <c r="B8" s="16">
        <v>3</v>
      </c>
      <c r="C8" s="341" t="s">
        <v>26</v>
      </c>
      <c r="D8" s="17" t="s">
        <v>31</v>
      </c>
      <c r="E8" s="17" t="s">
        <v>32</v>
      </c>
      <c r="F8" s="17" t="s">
        <v>33</v>
      </c>
    </row>
    <row r="9" spans="1:6" ht="12.75">
      <c r="A9" s="381" t="s">
        <v>1091</v>
      </c>
      <c r="B9" s="11">
        <v>4</v>
      </c>
      <c r="C9" s="13" t="s">
        <v>38</v>
      </c>
      <c r="D9" s="13" t="s">
        <v>39</v>
      </c>
      <c r="E9" s="13" t="s">
        <v>40</v>
      </c>
      <c r="F9" s="13" t="s">
        <v>41</v>
      </c>
    </row>
    <row r="10" spans="1:6" ht="12.75">
      <c r="A10" s="388"/>
      <c r="B10" s="11">
        <v>5</v>
      </c>
      <c r="C10" s="13" t="s">
        <v>45</v>
      </c>
      <c r="D10" s="13" t="s">
        <v>46</v>
      </c>
      <c r="E10" s="13" t="s">
        <v>47</v>
      </c>
      <c r="F10" s="13" t="s">
        <v>41</v>
      </c>
    </row>
    <row r="11" spans="1:6" ht="12.75">
      <c r="A11" s="388"/>
      <c r="B11" s="11">
        <v>6</v>
      </c>
      <c r="C11" s="13" t="s">
        <v>51</v>
      </c>
      <c r="D11" s="13" t="s">
        <v>53</v>
      </c>
      <c r="E11" s="13" t="s">
        <v>55</v>
      </c>
      <c r="F11" s="13" t="s">
        <v>56</v>
      </c>
    </row>
    <row r="12" spans="1:6" ht="12.75">
      <c r="A12" s="390"/>
      <c r="B12" s="16">
        <v>7</v>
      </c>
      <c r="C12" s="17" t="s">
        <v>59</v>
      </c>
      <c r="D12" s="17" t="s">
        <v>60</v>
      </c>
      <c r="E12" s="17"/>
      <c r="F12" s="17" t="s">
        <v>62</v>
      </c>
    </row>
    <row r="13" spans="1:6" ht="51">
      <c r="A13" s="331" t="s">
        <v>1092</v>
      </c>
      <c r="B13" s="25">
        <v>8</v>
      </c>
      <c r="C13" s="343" t="s">
        <v>65</v>
      </c>
      <c r="D13" s="26" t="s">
        <v>69</v>
      </c>
      <c r="E13" s="26"/>
      <c r="F13" s="26" t="s">
        <v>41</v>
      </c>
    </row>
    <row r="14" spans="1:6" ht="12.75">
      <c r="A14" s="387" t="s">
        <v>1095</v>
      </c>
      <c r="B14" s="27">
        <v>9</v>
      </c>
      <c r="C14" s="28" t="s">
        <v>1093</v>
      </c>
      <c r="D14" s="28" t="s">
        <v>77</v>
      </c>
      <c r="E14" s="28" t="s">
        <v>32</v>
      </c>
      <c r="F14" s="28" t="s">
        <v>41</v>
      </c>
    </row>
    <row r="15" spans="1:6" ht="12.75">
      <c r="A15" s="388"/>
      <c r="B15" s="11">
        <v>10</v>
      </c>
      <c r="C15" s="13" t="s">
        <v>80</v>
      </c>
      <c r="D15" s="13" t="s">
        <v>81</v>
      </c>
      <c r="E15" s="13" t="s">
        <v>82</v>
      </c>
      <c r="F15" s="13" t="s">
        <v>33</v>
      </c>
    </row>
    <row r="16" spans="1:6" ht="28.5" customHeight="1">
      <c r="A16" s="389"/>
      <c r="B16" s="30">
        <v>11</v>
      </c>
      <c r="C16" s="31" t="s">
        <v>86</v>
      </c>
      <c r="D16" s="31" t="s">
        <v>88</v>
      </c>
      <c r="E16" s="31" t="s">
        <v>90</v>
      </c>
      <c r="F16" s="31" t="s">
        <v>41</v>
      </c>
    </row>
  </sheetData>
  <mergeCells count="7">
    <mergeCell ref="A1:F1"/>
    <mergeCell ref="A2:F2"/>
    <mergeCell ref="A14:A16"/>
    <mergeCell ref="A6:A8"/>
    <mergeCell ref="A9:A12"/>
    <mergeCell ref="A3:F3"/>
    <mergeCell ref="A4:F4"/>
  </mergeCells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155CC"/>
    <outlinePr summaryBelow="0" summaryRight="0"/>
  </sheetPr>
  <dimension ref="A1:V1012"/>
  <sheetViews>
    <sheetView zoomScaleNormal="100" workbookViewId="0">
      <pane ySplit="4" topLeftCell="A5" activePane="bottomLeft" state="frozen"/>
      <selection pane="bottomLeft" activeCell="D39" sqref="D39"/>
    </sheetView>
  </sheetViews>
  <sheetFormatPr defaultColWidth="14.42578125" defaultRowHeight="15.75" customHeight="1"/>
  <cols>
    <col min="1" max="1" width="33.5703125" customWidth="1"/>
    <col min="2" max="2" width="30.5703125" customWidth="1"/>
    <col min="3" max="3" width="40" customWidth="1"/>
    <col min="4" max="4" width="28.42578125" customWidth="1"/>
    <col min="5" max="5" width="46.7109375" customWidth="1"/>
  </cols>
  <sheetData>
    <row r="1" spans="1:22" ht="21.95" customHeight="1">
      <c r="A1" s="391" t="s">
        <v>227</v>
      </c>
      <c r="B1" s="392"/>
      <c r="C1" s="392"/>
      <c r="D1" s="392"/>
      <c r="E1" s="392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21.95" customHeight="1">
      <c r="A2" s="391" t="s">
        <v>981</v>
      </c>
      <c r="B2" s="392"/>
      <c r="C2" s="392"/>
      <c r="D2" s="392"/>
      <c r="E2" s="39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1.95" customHeight="1">
      <c r="A3" s="391" t="s">
        <v>231</v>
      </c>
      <c r="B3" s="392"/>
      <c r="C3" s="392"/>
      <c r="D3" s="392"/>
      <c r="E3" s="392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1:22" ht="21.95" customHeight="1">
      <c r="A4" s="391" t="s">
        <v>1</v>
      </c>
      <c r="B4" s="392"/>
      <c r="C4" s="392"/>
      <c r="D4" s="392"/>
      <c r="E4" s="392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</row>
    <row r="5" spans="1:22" ht="15">
      <c r="A5" s="393" t="s">
        <v>234</v>
      </c>
      <c r="B5" s="379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15">
      <c r="A6" s="44" t="s">
        <v>237</v>
      </c>
      <c r="B6" s="44" t="s">
        <v>238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</row>
    <row r="7" spans="1:22" ht="15">
      <c r="A7" s="44" t="s">
        <v>240</v>
      </c>
      <c r="B7" s="44" t="s">
        <v>241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22" ht="15">
      <c r="A8" s="44" t="s">
        <v>243</v>
      </c>
      <c r="B8" s="45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</row>
    <row r="9" spans="1:22" ht="15">
      <c r="A9" s="46" t="s">
        <v>245</v>
      </c>
      <c r="B9" s="45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15">
      <c r="A10" s="44" t="s">
        <v>249</v>
      </c>
      <c r="B10" s="47"/>
      <c r="C10" s="48"/>
      <c r="D10" s="48"/>
      <c r="E10" s="48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21.95" customHeight="1">
      <c r="A11" s="49" t="s">
        <v>253</v>
      </c>
      <c r="B11" s="49" t="s">
        <v>254</v>
      </c>
      <c r="C11" s="49" t="s">
        <v>255</v>
      </c>
      <c r="D11" s="49" t="s">
        <v>257</v>
      </c>
      <c r="E11" s="49" t="s">
        <v>258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</row>
    <row r="12" spans="1:22" ht="21.95" customHeight="1">
      <c r="A12" s="398" t="s">
        <v>260</v>
      </c>
      <c r="B12" s="379"/>
      <c r="C12" s="379"/>
      <c r="D12" s="379"/>
      <c r="E12" s="399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</row>
    <row r="13" spans="1:22" ht="21.95" customHeight="1">
      <c r="A13" s="51"/>
      <c r="B13" s="51"/>
      <c r="C13" s="52" t="s">
        <v>263</v>
      </c>
      <c r="D13" s="52" t="s">
        <v>264</v>
      </c>
      <c r="E13" s="52" t="s">
        <v>265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21.95" customHeight="1">
      <c r="A14" s="51"/>
      <c r="B14" s="51"/>
      <c r="C14" s="52" t="s">
        <v>1197</v>
      </c>
      <c r="D14" s="305" t="s">
        <v>982</v>
      </c>
      <c r="E14" s="305" t="s">
        <v>983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21.95" customHeight="1">
      <c r="A15" s="51"/>
      <c r="B15" s="51"/>
      <c r="C15" s="54" t="s">
        <v>269</v>
      </c>
      <c r="D15" s="54" t="s">
        <v>271</v>
      </c>
      <c r="E15" s="54" t="s">
        <v>272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ht="21.95" customHeight="1">
      <c r="A16" s="51"/>
      <c r="B16" s="51"/>
      <c r="C16" s="54" t="s">
        <v>276</v>
      </c>
      <c r="D16" s="54" t="s">
        <v>277</v>
      </c>
      <c r="E16" s="54" t="s">
        <v>278</v>
      </c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ht="21.95" customHeight="1">
      <c r="A17" s="51"/>
      <c r="B17" s="51"/>
      <c r="C17" s="54" t="s">
        <v>279</v>
      </c>
      <c r="D17" s="54" t="s">
        <v>280</v>
      </c>
      <c r="E17" s="54" t="s">
        <v>281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ht="21.95" customHeight="1">
      <c r="A18" s="51"/>
      <c r="B18" s="51"/>
      <c r="C18" s="54" t="s">
        <v>286</v>
      </c>
      <c r="D18" s="54" t="s">
        <v>287</v>
      </c>
      <c r="E18" s="57" t="s">
        <v>288</v>
      </c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  <row r="19" spans="1:22" ht="21.95" customHeight="1">
      <c r="A19" s="51"/>
      <c r="B19" s="51"/>
      <c r="C19" s="54" t="s">
        <v>291</v>
      </c>
      <c r="D19" s="51"/>
      <c r="E19" s="54" t="s">
        <v>292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1:22" ht="21.95" customHeight="1">
      <c r="A20" s="51"/>
      <c r="B20" s="51"/>
      <c r="C20" s="51"/>
      <c r="D20" s="51"/>
      <c r="E20" s="54" t="s">
        <v>294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</row>
    <row r="21" spans="1:22" ht="21.95" customHeight="1">
      <c r="A21" s="400" t="s">
        <v>295</v>
      </c>
      <c r="B21" s="395"/>
      <c r="C21" s="395"/>
      <c r="D21" s="395"/>
      <c r="E21" s="395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</row>
    <row r="22" spans="1:22" ht="21.95" customHeight="1">
      <c r="A22" s="58" t="s">
        <v>301</v>
      </c>
      <c r="B22" s="312" t="s">
        <v>1139</v>
      </c>
      <c r="C22" s="58" t="s">
        <v>303</v>
      </c>
      <c r="D22" s="58" t="s">
        <v>304</v>
      </c>
      <c r="E22" s="58" t="s">
        <v>305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</row>
    <row r="23" spans="1:22" ht="21.95" customHeight="1">
      <c r="A23" s="52" t="s">
        <v>984</v>
      </c>
      <c r="B23" s="305" t="s">
        <v>985</v>
      </c>
      <c r="C23" s="305" t="s">
        <v>983</v>
      </c>
      <c r="D23" s="305" t="s">
        <v>985</v>
      </c>
      <c r="E23" s="305" t="s">
        <v>983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2" ht="21.95" customHeight="1">
      <c r="A24" s="59" t="s">
        <v>312</v>
      </c>
      <c r="B24" s="181" t="s">
        <v>803</v>
      </c>
      <c r="C24" s="54" t="s">
        <v>315</v>
      </c>
      <c r="D24" s="60" t="s">
        <v>316</v>
      </c>
      <c r="E24" s="61" t="s">
        <v>843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</row>
    <row r="25" spans="1:22" ht="21.95" customHeight="1">
      <c r="A25" s="59" t="s">
        <v>319</v>
      </c>
      <c r="B25" s="181" t="s">
        <v>802</v>
      </c>
      <c r="C25" s="54" t="s">
        <v>320</v>
      </c>
      <c r="D25" s="54" t="s">
        <v>321</v>
      </c>
      <c r="E25" s="61" t="s">
        <v>322</v>
      </c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</row>
    <row r="26" spans="1:22" ht="21.95" customHeight="1">
      <c r="A26" s="59" t="s">
        <v>323</v>
      </c>
      <c r="B26" s="180" t="s">
        <v>801</v>
      </c>
      <c r="C26" s="54" t="s">
        <v>324</v>
      </c>
      <c r="D26" s="54" t="s">
        <v>325</v>
      </c>
      <c r="E26" s="61" t="s">
        <v>326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</row>
    <row r="27" spans="1:22" ht="21.95" customHeight="1">
      <c r="A27" s="63" t="s">
        <v>328</v>
      </c>
      <c r="B27" s="54" t="s">
        <v>329</v>
      </c>
      <c r="C27" s="57" t="s">
        <v>330</v>
      </c>
      <c r="D27" s="60" t="s">
        <v>287</v>
      </c>
      <c r="E27" s="61" t="s">
        <v>331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</row>
    <row r="28" spans="1:22" ht="21.95" customHeight="1">
      <c r="A28" s="54" t="s">
        <v>337</v>
      </c>
      <c r="B28" s="64"/>
      <c r="C28" s="54" t="s">
        <v>291</v>
      </c>
      <c r="D28" s="64"/>
      <c r="E28" s="65" t="s">
        <v>1196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22" s="332" customFormat="1" ht="21.95" customHeight="1">
      <c r="A29" s="54"/>
      <c r="B29" s="64"/>
      <c r="C29" s="54"/>
      <c r="D29" s="64"/>
      <c r="E29" s="65" t="s">
        <v>338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22" ht="21.95" customHeight="1">
      <c r="A30" s="66"/>
      <c r="B30" s="51"/>
      <c r="C30" s="54" t="s">
        <v>294</v>
      </c>
      <c r="D30" s="51"/>
      <c r="E30" s="54" t="s">
        <v>294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22" ht="21.95" customHeight="1">
      <c r="A31" s="67"/>
      <c r="B31" s="67"/>
      <c r="C31" s="67"/>
      <c r="D31" s="67"/>
      <c r="E31" s="68" t="s">
        <v>342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22" ht="21.95" customHeight="1">
      <c r="A32" s="401" t="s">
        <v>345</v>
      </c>
      <c r="B32" s="395"/>
      <c r="C32" s="395"/>
      <c r="D32" s="395"/>
      <c r="E32" s="396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 ht="21.95" customHeight="1">
      <c r="A33" s="52" t="s">
        <v>301</v>
      </c>
      <c r="B33" s="305" t="s">
        <v>1170</v>
      </c>
      <c r="C33" s="358" t="s">
        <v>1171</v>
      </c>
      <c r="D33" s="58" t="s">
        <v>1201</v>
      </c>
      <c r="E33" s="359" t="s">
        <v>1028</v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  <row r="34" spans="1:22" ht="21.95" customHeight="1">
      <c r="A34" s="305" t="s">
        <v>984</v>
      </c>
      <c r="B34" s="60" t="s">
        <v>355</v>
      </c>
      <c r="C34" s="305" t="s">
        <v>986</v>
      </c>
      <c r="D34" s="305" t="s">
        <v>985</v>
      </c>
      <c r="E34" s="357" t="s">
        <v>1019</v>
      </c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</row>
    <row r="35" spans="1:22" ht="21.95" customHeight="1">
      <c r="A35" s="57" t="s">
        <v>357</v>
      </c>
      <c r="B35" s="54" t="s">
        <v>358</v>
      </c>
      <c r="C35" s="52" t="s">
        <v>212</v>
      </c>
      <c r="D35" s="51"/>
      <c r="E35" s="313" t="s">
        <v>1020</v>
      </c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21.95" customHeight="1">
      <c r="A36" s="69" t="s">
        <v>361</v>
      </c>
      <c r="B36" s="54" t="s">
        <v>363</v>
      </c>
      <c r="C36" s="54" t="s">
        <v>364</v>
      </c>
      <c r="D36" s="51" t="s">
        <v>1198</v>
      </c>
      <c r="E36" s="313" t="s">
        <v>1021</v>
      </c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21.95" customHeight="1">
      <c r="A37" s="54" t="s">
        <v>368</v>
      </c>
      <c r="B37" s="54" t="s">
        <v>369</v>
      </c>
      <c r="C37" s="54" t="s">
        <v>370</v>
      </c>
      <c r="D37" s="51" t="s">
        <v>1199</v>
      </c>
      <c r="E37" s="313" t="s">
        <v>1022</v>
      </c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</row>
    <row r="38" spans="1:22" ht="21.95" customHeight="1">
      <c r="A38" s="54" t="s">
        <v>281</v>
      </c>
      <c r="B38" s="51"/>
      <c r="C38" s="54" t="s">
        <v>373</v>
      </c>
      <c r="D38" s="51" t="s">
        <v>1200</v>
      </c>
      <c r="E38" s="313" t="s">
        <v>1023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</row>
    <row r="39" spans="1:22" ht="21.95" customHeight="1">
      <c r="A39" s="54" t="s">
        <v>375</v>
      </c>
      <c r="B39" s="70" t="s">
        <v>377</v>
      </c>
      <c r="C39" s="54" t="s">
        <v>379</v>
      </c>
      <c r="D39" s="51" t="s">
        <v>287</v>
      </c>
      <c r="E39" s="313" t="s">
        <v>1024</v>
      </c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</row>
    <row r="40" spans="1:22" ht="21.95" customHeight="1">
      <c r="A40" s="54"/>
      <c r="B40" s="54" t="s">
        <v>382</v>
      </c>
      <c r="C40" s="54" t="s">
        <v>383</v>
      </c>
      <c r="D40" s="51"/>
      <c r="E40" s="313" t="s">
        <v>1025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</row>
    <row r="41" spans="1:22" ht="21.95" customHeight="1">
      <c r="A41" s="66"/>
      <c r="B41" s="181" t="s">
        <v>924</v>
      </c>
      <c r="C41" s="54" t="s">
        <v>385</v>
      </c>
      <c r="D41" s="51"/>
      <c r="E41" s="313" t="s">
        <v>1026</v>
      </c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</row>
    <row r="42" spans="1:22" ht="21.95" customHeight="1">
      <c r="A42" s="67"/>
      <c r="B42" s="67"/>
      <c r="C42" s="67"/>
      <c r="D42" s="67"/>
      <c r="E42" s="314" t="s">
        <v>1027</v>
      </c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</row>
    <row r="43" spans="1:22" s="190" customFormat="1" ht="21.95" customHeight="1">
      <c r="A43" s="394" t="s">
        <v>1052</v>
      </c>
      <c r="B43" s="395"/>
      <c r="C43" s="395"/>
      <c r="D43" s="395"/>
      <c r="E43" s="396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</row>
    <row r="44" spans="1:22" s="190" customFormat="1" ht="21.95" customHeight="1">
      <c r="A44" s="305" t="s">
        <v>1172</v>
      </c>
      <c r="B44" s="305" t="s">
        <v>1178</v>
      </c>
      <c r="C44" s="358"/>
      <c r="D44" s="51"/>
      <c r="E44" s="35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</row>
    <row r="45" spans="1:22" s="190" customFormat="1" ht="21.95" customHeight="1">
      <c r="A45" s="305" t="s">
        <v>1173</v>
      </c>
      <c r="B45" s="305" t="s">
        <v>1179</v>
      </c>
      <c r="C45" s="358"/>
      <c r="D45" s="51"/>
      <c r="E45" s="357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</row>
    <row r="46" spans="1:22" s="190" customFormat="1" ht="21.95" customHeight="1">
      <c r="A46" s="360" t="s">
        <v>1174</v>
      </c>
      <c r="B46" s="181" t="s">
        <v>1180</v>
      </c>
      <c r="C46" s="305"/>
      <c r="D46" s="51"/>
      <c r="E46" s="31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</row>
    <row r="47" spans="1:22" s="190" customFormat="1" ht="21.95" customHeight="1">
      <c r="A47" s="181" t="s">
        <v>1175</v>
      </c>
      <c r="B47" s="181" t="s">
        <v>1181</v>
      </c>
      <c r="C47" s="397" t="s">
        <v>1183</v>
      </c>
      <c r="D47" s="51"/>
      <c r="E47" s="31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</row>
    <row r="48" spans="1:22" s="190" customFormat="1" ht="21.95" customHeight="1">
      <c r="A48" s="181" t="s">
        <v>1176</v>
      </c>
      <c r="B48" s="181" t="s">
        <v>1182</v>
      </c>
      <c r="C48" s="397"/>
      <c r="D48" s="51"/>
      <c r="E48" s="31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</row>
    <row r="49" spans="1:22" s="190" customFormat="1" ht="21.95" customHeight="1">
      <c r="A49" s="181" t="s">
        <v>1177</v>
      </c>
      <c r="B49" s="361" t="s">
        <v>287</v>
      </c>
      <c r="C49" s="54"/>
      <c r="D49" s="51"/>
      <c r="E49" s="31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</row>
    <row r="50" spans="1:22" s="190" customFormat="1" ht="21.95" customHeight="1">
      <c r="A50" s="181" t="s">
        <v>212</v>
      </c>
      <c r="B50" s="70"/>
      <c r="C50" s="54"/>
      <c r="D50" s="51"/>
      <c r="E50" s="31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</row>
    <row r="51" spans="1:22" s="190" customFormat="1" ht="21.95" customHeight="1">
      <c r="A51" s="54"/>
      <c r="B51" s="54"/>
      <c r="C51" s="54"/>
      <c r="D51" s="51"/>
      <c r="E51" s="31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</row>
    <row r="52" spans="1:22" s="190" customFormat="1" ht="21.95" customHeight="1">
      <c r="A52" s="66"/>
      <c r="B52" s="181"/>
      <c r="C52" s="54"/>
      <c r="D52" s="51"/>
      <c r="E52" s="31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</row>
    <row r="53" spans="1:22" s="190" customFormat="1" ht="21.95" customHeight="1">
      <c r="A53" s="67"/>
      <c r="B53" s="67"/>
      <c r="C53" s="67"/>
      <c r="D53" s="67"/>
      <c r="E53" s="314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</row>
    <row r="54" spans="1:22" ht="1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</row>
    <row r="55" spans="1:22" ht="1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</row>
    <row r="56" spans="1:22" ht="1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</row>
    <row r="57" spans="1:22" ht="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</row>
    <row r="58" spans="1:22" ht="1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</row>
    <row r="59" spans="1:22" ht="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</row>
    <row r="60" spans="1:22" ht="1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</row>
    <row r="61" spans="1:22" ht="1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</row>
    <row r="62" spans="1:22" ht="1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</row>
    <row r="63" spans="1:22" ht="1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</row>
    <row r="64" spans="1:22" ht="1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</row>
    <row r="65" spans="1:22" ht="1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</row>
    <row r="66" spans="1:22" ht="1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</row>
    <row r="67" spans="1:22" ht="1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</row>
    <row r="68" spans="1:22" ht="1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</row>
    <row r="69" spans="1:22" ht="1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</row>
    <row r="70" spans="1:22" ht="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</row>
    <row r="71" spans="1:22" ht="1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</row>
    <row r="72" spans="1:22" ht="1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ht="1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</row>
    <row r="74" spans="1:22" ht="1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</row>
    <row r="75" spans="1:22" ht="1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</row>
    <row r="76" spans="1:22" ht="1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</row>
    <row r="77" spans="1:22" ht="1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</row>
    <row r="78" spans="1:22" ht="1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</row>
    <row r="79" spans="1:22" ht="1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</row>
    <row r="80" spans="1:22" ht="1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</row>
    <row r="81" spans="1:22" ht="1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</row>
    <row r="82" spans="1:22" ht="1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</row>
    <row r="83" spans="1:22" ht="1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</row>
    <row r="84" spans="1:22" ht="1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</row>
    <row r="85" spans="1:22" ht="1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</row>
    <row r="86" spans="1:22" ht="1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</row>
    <row r="87" spans="1:22" ht="1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</row>
    <row r="88" spans="1:22" ht="1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</row>
    <row r="89" spans="1:22" ht="1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</row>
    <row r="90" spans="1:22" ht="1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</row>
    <row r="91" spans="1:22" ht="1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</row>
    <row r="92" spans="1:22" ht="15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</row>
    <row r="93" spans="1:22" ht="1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</row>
    <row r="94" spans="1:22" ht="1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</row>
    <row r="95" spans="1:22" ht="1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</row>
    <row r="96" spans="1:22" ht="1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</row>
    <row r="97" spans="1:22" ht="1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</row>
    <row r="98" spans="1:22" ht="1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</row>
    <row r="99" spans="1:22" ht="1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</row>
    <row r="100" spans="1:22" ht="1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</row>
    <row r="101" spans="1:22" ht="1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</row>
    <row r="102" spans="1:22" ht="15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</row>
    <row r="103" spans="1:22" ht="15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</row>
    <row r="104" spans="1:22" ht="15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</row>
    <row r="105" spans="1:22" ht="15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</row>
    <row r="106" spans="1:22" ht="15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</row>
    <row r="107" spans="1:22" ht="15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</row>
    <row r="108" spans="1:22" ht="1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</row>
    <row r="109" spans="1:22" ht="1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</row>
    <row r="110" spans="1:22" ht="15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</row>
    <row r="111" spans="1:22" ht="15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</row>
    <row r="112" spans="1:22" ht="1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</row>
    <row r="113" spans="1:22" ht="1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</row>
    <row r="114" spans="1:22" ht="1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</row>
    <row r="115" spans="1:22" ht="15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</row>
    <row r="116" spans="1:22" ht="15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</row>
    <row r="117" spans="1:22" ht="1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</row>
    <row r="118" spans="1:22" ht="15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</row>
    <row r="119" spans="1:22" ht="1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</row>
    <row r="120" spans="1:22" ht="15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</row>
    <row r="121" spans="1:22" ht="15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</row>
    <row r="122" spans="1:22" ht="15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</row>
    <row r="123" spans="1:22" ht="15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</row>
    <row r="124" spans="1:22" ht="1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</row>
    <row r="125" spans="1:22" ht="15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</row>
    <row r="126" spans="1:22" ht="15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</row>
    <row r="127" spans="1:22" ht="15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</row>
    <row r="128" spans="1:22" ht="15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</row>
    <row r="129" spans="1:22" ht="1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</row>
    <row r="130" spans="1:22" ht="1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</row>
    <row r="131" spans="1:22" ht="15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</row>
    <row r="132" spans="1:22" ht="15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</row>
    <row r="133" spans="1:22" ht="15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</row>
    <row r="134" spans="1:22" ht="15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</row>
    <row r="135" spans="1:22" ht="15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</row>
    <row r="136" spans="1:22" ht="1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</row>
    <row r="137" spans="1:22" ht="15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</row>
    <row r="138" spans="1:22" ht="15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</row>
    <row r="139" spans="1:22" ht="15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</row>
    <row r="140" spans="1:22" ht="15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</row>
    <row r="141" spans="1:22" ht="15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</row>
    <row r="142" spans="1:22" ht="15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</row>
    <row r="143" spans="1:22" ht="15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</row>
    <row r="144" spans="1:22" ht="15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</row>
    <row r="145" spans="1:22" ht="15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</row>
    <row r="146" spans="1:22" ht="15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</row>
    <row r="147" spans="1:22" ht="15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</row>
    <row r="148" spans="1:22" ht="15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</row>
    <row r="149" spans="1:22" ht="15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</row>
    <row r="150" spans="1:22" ht="1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</row>
    <row r="151" spans="1:22" ht="15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</row>
    <row r="152" spans="1:22" ht="15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</row>
    <row r="153" spans="1:22" ht="15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</row>
    <row r="154" spans="1:22" ht="15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</row>
    <row r="155" spans="1:22" ht="15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</row>
    <row r="156" spans="1:22" ht="15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ht="15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</row>
    <row r="158" spans="1:22" ht="15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</row>
    <row r="159" spans="1:22" ht="15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</row>
    <row r="160" spans="1:22" ht="1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</row>
    <row r="161" spans="1:22" ht="15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</row>
    <row r="162" spans="1:22" ht="15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</row>
    <row r="163" spans="1:22" ht="15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</row>
    <row r="164" spans="1:22" ht="15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</row>
    <row r="165" spans="1:22" ht="15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</row>
    <row r="166" spans="1:22" ht="15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</row>
    <row r="167" spans="1:22" ht="15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</row>
    <row r="168" spans="1:22" ht="15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</row>
    <row r="169" spans="1:22" ht="15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</row>
    <row r="170" spans="1:22" ht="15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</row>
    <row r="171" spans="1:22" ht="1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</row>
    <row r="172" spans="1:22" ht="15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</row>
    <row r="173" spans="1:22" ht="15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</row>
    <row r="174" spans="1:22" ht="15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</row>
    <row r="175" spans="1:22" ht="15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</row>
    <row r="176" spans="1:22" ht="15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</row>
    <row r="177" spans="1:22" ht="15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</row>
    <row r="178" spans="1:22" ht="15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</row>
    <row r="179" spans="1:22" ht="15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</row>
    <row r="180" spans="1:22" ht="15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</row>
    <row r="181" spans="1:22" ht="15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</row>
    <row r="182" spans="1:22" ht="15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</row>
    <row r="183" spans="1:22" ht="15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</row>
    <row r="184" spans="1:22" ht="15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</row>
    <row r="185" spans="1:22" ht="15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</row>
    <row r="186" spans="1:22" ht="15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</row>
    <row r="187" spans="1:22" ht="15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</row>
    <row r="188" spans="1:22" ht="15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</row>
    <row r="189" spans="1:22" ht="15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</row>
    <row r="190" spans="1:22" ht="15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</row>
    <row r="191" spans="1:22" ht="15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</row>
    <row r="192" spans="1:22" ht="1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</row>
    <row r="193" spans="1:22" ht="15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</row>
    <row r="194" spans="1:22" ht="15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</row>
    <row r="195" spans="1:22" ht="15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</row>
    <row r="196" spans="1:22" ht="15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</row>
    <row r="197" spans="1:22" ht="15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</row>
    <row r="198" spans="1:22" ht="15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</row>
    <row r="199" spans="1:22" ht="15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</row>
    <row r="200" spans="1:22" ht="15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</row>
    <row r="201" spans="1:22" ht="15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</row>
    <row r="202" spans="1:22" ht="15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</row>
    <row r="203" spans="1:22" ht="15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</row>
    <row r="204" spans="1:22" ht="15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</row>
    <row r="205" spans="1:22" ht="15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</row>
    <row r="206" spans="1:22" ht="15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</row>
    <row r="207" spans="1:22" ht="15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</row>
    <row r="208" spans="1:22" ht="15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</row>
    <row r="209" spans="1:22" ht="15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</row>
    <row r="210" spans="1:22" ht="15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</row>
    <row r="211" spans="1:22" ht="15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</row>
    <row r="212" spans="1:22" ht="15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</row>
    <row r="213" spans="1:22" ht="1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</row>
    <row r="214" spans="1:22" ht="1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</row>
    <row r="215" spans="1:22" ht="15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</row>
    <row r="216" spans="1:22" ht="15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</row>
    <row r="217" spans="1:22" ht="15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</row>
    <row r="218" spans="1:22" ht="15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</row>
    <row r="219" spans="1:22" ht="15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</row>
    <row r="220" spans="1:22" ht="1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</row>
    <row r="221" spans="1:22" ht="15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</row>
    <row r="222" spans="1:22" ht="15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</row>
    <row r="223" spans="1:22" ht="1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</row>
    <row r="224" spans="1:22" ht="15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</row>
    <row r="225" spans="1:22" ht="15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</row>
    <row r="226" spans="1:22" ht="15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</row>
    <row r="227" spans="1:22" ht="15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</row>
    <row r="228" spans="1:22" ht="15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</row>
    <row r="229" spans="1:22" ht="1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</row>
    <row r="230" spans="1:22" ht="15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</row>
    <row r="231" spans="1:22" ht="15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</row>
    <row r="232" spans="1:22" ht="15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</row>
    <row r="233" spans="1:22" ht="15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</row>
    <row r="234" spans="1:22" ht="15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</row>
    <row r="235" spans="1:22" ht="15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</row>
    <row r="236" spans="1:22" ht="15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</row>
    <row r="237" spans="1:22" ht="15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</row>
    <row r="238" spans="1:22" ht="15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</row>
    <row r="239" spans="1:22" ht="15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</row>
    <row r="240" spans="1:22" ht="15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</row>
    <row r="241" spans="1:22" ht="1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</row>
    <row r="242" spans="1:22" ht="15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</row>
    <row r="243" spans="1:22" ht="15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</row>
    <row r="244" spans="1:22" ht="15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</row>
    <row r="245" spans="1:22" ht="15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</row>
    <row r="246" spans="1:22" ht="15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</row>
    <row r="247" spans="1:22" ht="15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</row>
    <row r="248" spans="1:22" ht="15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</row>
    <row r="249" spans="1:22" ht="15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</row>
    <row r="250" spans="1:22" ht="15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</row>
    <row r="251" spans="1:22" ht="15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</row>
    <row r="252" spans="1:22" ht="15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</row>
    <row r="253" spans="1:22" ht="15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</row>
    <row r="254" spans="1:22" ht="15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</row>
    <row r="255" spans="1:22" ht="15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</row>
    <row r="256" spans="1:22" ht="15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</row>
    <row r="257" spans="1:22" ht="15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</row>
    <row r="258" spans="1:22" ht="15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</row>
    <row r="259" spans="1:22" ht="15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</row>
    <row r="260" spans="1:22" ht="15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</row>
    <row r="261" spans="1:22" ht="15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</row>
    <row r="262" spans="1:22" ht="15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</row>
    <row r="263" spans="1:22" ht="15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</row>
    <row r="264" spans="1:22" ht="15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</row>
    <row r="265" spans="1:22" ht="15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</row>
    <row r="266" spans="1:22" ht="15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</row>
    <row r="267" spans="1:22" ht="15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</row>
    <row r="268" spans="1:22" ht="15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</row>
    <row r="269" spans="1:22" ht="15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</row>
    <row r="270" spans="1:22" ht="15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</row>
    <row r="271" spans="1:22" ht="15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</row>
    <row r="272" spans="1:22" ht="15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</row>
    <row r="273" spans="1:22" ht="15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</row>
    <row r="274" spans="1:22" ht="15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</row>
    <row r="275" spans="1:22" ht="15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</row>
    <row r="276" spans="1:22" ht="15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</row>
    <row r="277" spans="1:22" ht="15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</row>
    <row r="278" spans="1:22" ht="15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</row>
    <row r="279" spans="1:22" ht="15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</row>
    <row r="280" spans="1:22" ht="15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</row>
    <row r="281" spans="1:22" ht="15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</row>
    <row r="282" spans="1:22" ht="15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</row>
    <row r="283" spans="1:22" ht="15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</row>
    <row r="284" spans="1:22" ht="15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</row>
    <row r="285" spans="1:22" ht="15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</row>
    <row r="286" spans="1:22" ht="15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</row>
    <row r="287" spans="1:22" ht="15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</row>
    <row r="288" spans="1:22" ht="15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</row>
    <row r="289" spans="1:22" ht="15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</row>
    <row r="290" spans="1:22" ht="15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</row>
    <row r="291" spans="1:22" ht="15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</row>
    <row r="292" spans="1:22" ht="1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</row>
    <row r="293" spans="1:22" ht="15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</row>
    <row r="294" spans="1:22" ht="15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</row>
    <row r="295" spans="1:22" ht="15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</row>
    <row r="296" spans="1:22" ht="15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</row>
    <row r="297" spans="1:22" ht="15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</row>
    <row r="298" spans="1:22" ht="15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</row>
    <row r="299" spans="1:22" ht="15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</row>
    <row r="300" spans="1:22" ht="15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</row>
    <row r="301" spans="1:22" ht="15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</row>
    <row r="302" spans="1:22" ht="15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</row>
    <row r="303" spans="1:22" ht="15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</row>
    <row r="304" spans="1:22" ht="15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</row>
    <row r="305" spans="1:22" ht="15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</row>
    <row r="306" spans="1:22" ht="15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</row>
    <row r="307" spans="1:22" ht="15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</row>
    <row r="308" spans="1:22" ht="15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</row>
    <row r="309" spans="1:22" ht="15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</row>
    <row r="310" spans="1:22" ht="15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</row>
    <row r="311" spans="1:22" ht="15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</row>
    <row r="312" spans="1:22" ht="15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</row>
    <row r="313" spans="1:22" ht="15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</row>
    <row r="314" spans="1:22" ht="15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</row>
    <row r="315" spans="1:22" ht="15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</row>
    <row r="316" spans="1:22" ht="15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</row>
    <row r="317" spans="1:22" ht="15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</row>
    <row r="318" spans="1:22" ht="15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</row>
    <row r="319" spans="1:22" ht="15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</row>
    <row r="320" spans="1:22" ht="15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</row>
    <row r="321" spans="1:22" ht="15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</row>
    <row r="322" spans="1:22" ht="15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</row>
    <row r="323" spans="1:22" ht="15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</row>
    <row r="324" spans="1:22" ht="15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</row>
    <row r="325" spans="1:22" ht="15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</row>
    <row r="326" spans="1:22" ht="15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</row>
    <row r="327" spans="1:22" ht="15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</row>
    <row r="328" spans="1:22" ht="15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</row>
    <row r="329" spans="1:22" ht="15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</row>
    <row r="330" spans="1:22" ht="15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</row>
    <row r="331" spans="1:22" ht="15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</row>
    <row r="332" spans="1:22" ht="15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</row>
    <row r="333" spans="1:22" ht="15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</row>
    <row r="334" spans="1:22" ht="15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</row>
    <row r="335" spans="1:22" ht="15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</row>
    <row r="336" spans="1:22" ht="15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</row>
    <row r="337" spans="1:22" ht="15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</row>
    <row r="338" spans="1:22" ht="15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</row>
    <row r="339" spans="1:22" ht="15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</row>
    <row r="340" spans="1:22" ht="15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</row>
    <row r="341" spans="1:22" ht="1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</row>
    <row r="342" spans="1:22" ht="15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</row>
    <row r="343" spans="1:22" ht="15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</row>
    <row r="344" spans="1:22" ht="15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</row>
    <row r="345" spans="1:22" ht="15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</row>
    <row r="346" spans="1:22" ht="1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</row>
    <row r="347" spans="1:22" ht="1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</row>
    <row r="348" spans="1:22" ht="1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</row>
    <row r="349" spans="1:22" ht="1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</row>
    <row r="350" spans="1:22" ht="1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</row>
    <row r="351" spans="1:22" ht="1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</row>
    <row r="352" spans="1:22" ht="1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</row>
    <row r="353" spans="1:22" ht="1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</row>
    <row r="354" spans="1:22" ht="1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</row>
    <row r="355" spans="1:22" ht="1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</row>
    <row r="356" spans="1:22" ht="1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</row>
    <row r="357" spans="1:22" ht="1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</row>
    <row r="358" spans="1:22" ht="15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</row>
    <row r="359" spans="1:22" ht="15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</row>
    <row r="360" spans="1:22" ht="15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</row>
    <row r="361" spans="1:22" ht="1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</row>
    <row r="362" spans="1:22" ht="15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</row>
    <row r="363" spans="1:22" ht="15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</row>
    <row r="364" spans="1:22" ht="15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</row>
    <row r="365" spans="1:22" ht="15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</row>
    <row r="366" spans="1:22" ht="15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</row>
    <row r="367" spans="1:22" ht="15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</row>
    <row r="368" spans="1:22" ht="15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</row>
    <row r="369" spans="1:22" ht="15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</row>
    <row r="370" spans="1:22" ht="15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</row>
    <row r="371" spans="1:22" ht="15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</row>
    <row r="372" spans="1:22" ht="15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</row>
    <row r="373" spans="1:22" ht="15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</row>
    <row r="374" spans="1:22" ht="15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</row>
    <row r="375" spans="1:22" ht="15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</row>
    <row r="376" spans="1:22" ht="15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</row>
    <row r="377" spans="1:22" ht="15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</row>
    <row r="378" spans="1:22" ht="15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</row>
    <row r="379" spans="1:22" ht="15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</row>
    <row r="380" spans="1:22" ht="15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</row>
    <row r="381" spans="1:22" ht="15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</row>
    <row r="382" spans="1:22" ht="15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</row>
    <row r="383" spans="1:22" ht="15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</row>
    <row r="384" spans="1:22" ht="15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</row>
    <row r="385" spans="1:22" ht="15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</row>
    <row r="386" spans="1:22" ht="15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</row>
    <row r="387" spans="1:22" ht="15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</row>
    <row r="388" spans="1:22" ht="15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</row>
    <row r="389" spans="1:22" ht="15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</row>
    <row r="390" spans="1:22" ht="15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</row>
    <row r="391" spans="1:22" ht="15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</row>
    <row r="392" spans="1:22" ht="15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</row>
    <row r="393" spans="1:22" ht="15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</row>
    <row r="394" spans="1:22" ht="15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</row>
    <row r="395" spans="1:22" ht="15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</row>
    <row r="396" spans="1:22" ht="15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</row>
    <row r="397" spans="1:22" ht="15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</row>
    <row r="398" spans="1:22" ht="15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</row>
    <row r="399" spans="1:22" ht="15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</row>
    <row r="400" spans="1:22" ht="15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</row>
    <row r="401" spans="1:22" ht="15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</row>
    <row r="402" spans="1:22" ht="15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</row>
    <row r="403" spans="1:22" ht="15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</row>
    <row r="404" spans="1:22" ht="15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</row>
    <row r="405" spans="1:22" ht="15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</row>
    <row r="406" spans="1:22" ht="15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</row>
    <row r="407" spans="1:22" ht="15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</row>
    <row r="408" spans="1:22" ht="15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</row>
    <row r="409" spans="1:22" ht="15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</row>
    <row r="410" spans="1:22" ht="15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</row>
    <row r="411" spans="1:22" ht="15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</row>
    <row r="412" spans="1:22" ht="15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</row>
    <row r="413" spans="1:22" ht="15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</row>
    <row r="414" spans="1:22" ht="15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</row>
    <row r="415" spans="1:22" ht="15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</row>
    <row r="416" spans="1:22" ht="15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</row>
    <row r="417" spans="1:22" ht="15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</row>
    <row r="418" spans="1:22" ht="15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</row>
    <row r="419" spans="1:22" ht="15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</row>
    <row r="420" spans="1:22" ht="15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</row>
    <row r="421" spans="1:22" ht="1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</row>
    <row r="422" spans="1:22" ht="15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</row>
    <row r="423" spans="1:22" ht="15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</row>
    <row r="424" spans="1:22" ht="15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</row>
    <row r="425" spans="1:22" ht="15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</row>
    <row r="426" spans="1:22" ht="15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</row>
    <row r="427" spans="1:22" ht="15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</row>
    <row r="428" spans="1:22" ht="15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</row>
    <row r="429" spans="1:22" ht="15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</row>
    <row r="430" spans="1:22" ht="15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</row>
    <row r="431" spans="1:22" ht="15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</row>
    <row r="432" spans="1:22" ht="15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</row>
    <row r="433" spans="1:22" ht="15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</row>
    <row r="434" spans="1:22" ht="15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</row>
    <row r="435" spans="1:22" ht="15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</row>
    <row r="436" spans="1:22" ht="15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</row>
    <row r="437" spans="1:22" ht="15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</row>
    <row r="438" spans="1:22" ht="1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</row>
    <row r="439" spans="1:22" ht="15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</row>
    <row r="440" spans="1:22" ht="15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</row>
    <row r="441" spans="1:22" ht="15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</row>
    <row r="442" spans="1:22" ht="15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</row>
    <row r="443" spans="1:22" ht="15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</row>
    <row r="444" spans="1:22" ht="15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</row>
    <row r="445" spans="1:22" ht="15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</row>
    <row r="446" spans="1:22" ht="15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</row>
    <row r="447" spans="1:22" ht="15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</row>
    <row r="448" spans="1:22" ht="15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</row>
    <row r="449" spans="1:22" ht="1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</row>
    <row r="450" spans="1:22" ht="15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</row>
    <row r="451" spans="1:22" ht="15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</row>
    <row r="452" spans="1:22" ht="15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</row>
    <row r="453" spans="1:22" ht="15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</row>
    <row r="454" spans="1:22" ht="15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</row>
    <row r="455" spans="1:22" ht="15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</row>
    <row r="456" spans="1:22" ht="15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</row>
    <row r="457" spans="1:22" ht="15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</row>
    <row r="458" spans="1:22" ht="15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</row>
    <row r="459" spans="1:22" ht="15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</row>
    <row r="460" spans="1:22" ht="15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</row>
    <row r="461" spans="1:22" ht="15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</row>
    <row r="462" spans="1:22" ht="15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</row>
    <row r="463" spans="1:22" ht="15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</row>
    <row r="464" spans="1:22" ht="15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</row>
    <row r="465" spans="1:22" ht="15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</row>
    <row r="466" spans="1:22" ht="15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</row>
    <row r="467" spans="1:22" ht="15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</row>
    <row r="468" spans="1:22" ht="15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</row>
    <row r="469" spans="1:22" ht="15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</row>
    <row r="470" spans="1:22" ht="15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</row>
    <row r="471" spans="1:22" ht="1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</row>
    <row r="472" spans="1:22" ht="1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</row>
    <row r="473" spans="1:22" ht="1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</row>
    <row r="474" spans="1:22" ht="1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</row>
    <row r="475" spans="1:22" ht="1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</row>
    <row r="476" spans="1:22" ht="1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</row>
    <row r="477" spans="1:22" ht="1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</row>
    <row r="478" spans="1:22" ht="1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</row>
    <row r="479" spans="1:22" ht="1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</row>
    <row r="480" spans="1:22" ht="1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</row>
    <row r="481" spans="1:22" ht="1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</row>
    <row r="482" spans="1:22" ht="1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</row>
    <row r="483" spans="1:22" ht="1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</row>
    <row r="484" spans="1:22" ht="15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</row>
    <row r="485" spans="1:22" ht="15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</row>
    <row r="486" spans="1:22" ht="15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</row>
    <row r="487" spans="1:22" ht="15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</row>
    <row r="488" spans="1:22" ht="15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</row>
    <row r="489" spans="1:22" ht="15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</row>
    <row r="490" spans="1:22" ht="15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</row>
    <row r="491" spans="1:22" ht="15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</row>
    <row r="492" spans="1:22" ht="15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</row>
    <row r="493" spans="1:22" ht="15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</row>
    <row r="494" spans="1:22" ht="15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</row>
    <row r="495" spans="1:22" ht="15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</row>
    <row r="496" spans="1:22" ht="15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</row>
    <row r="497" spans="1:22" ht="15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</row>
    <row r="498" spans="1:22" ht="15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</row>
    <row r="499" spans="1:22" ht="15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</row>
    <row r="500" spans="1:22" ht="15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</row>
    <row r="501" spans="1:22" ht="15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</row>
    <row r="502" spans="1:22" ht="15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</row>
    <row r="503" spans="1:22" ht="15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</row>
    <row r="504" spans="1:22" ht="15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</row>
    <row r="505" spans="1:22" ht="15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</row>
    <row r="506" spans="1:22" ht="15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</row>
    <row r="507" spans="1:22" ht="15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</row>
    <row r="508" spans="1:22" ht="15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</row>
    <row r="509" spans="1:22" ht="15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</row>
    <row r="510" spans="1:22" ht="15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</row>
    <row r="511" spans="1:22" ht="15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</row>
    <row r="512" spans="1:22" ht="15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</row>
    <row r="513" spans="1:22" ht="15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</row>
    <row r="514" spans="1:22" ht="15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</row>
    <row r="515" spans="1:22" ht="15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</row>
    <row r="516" spans="1:22" ht="15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</row>
    <row r="517" spans="1:22" ht="15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</row>
    <row r="518" spans="1:22" ht="15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</row>
    <row r="519" spans="1:22" ht="15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</row>
    <row r="520" spans="1:22" ht="15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</row>
    <row r="521" spans="1:22" ht="15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</row>
    <row r="522" spans="1:22" ht="15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</row>
    <row r="523" spans="1:22" ht="15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</row>
    <row r="524" spans="1:22" ht="15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</row>
    <row r="525" spans="1:22" ht="15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</row>
    <row r="526" spans="1:22" ht="15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</row>
    <row r="527" spans="1:22" ht="15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</row>
    <row r="528" spans="1:22" ht="15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</row>
    <row r="529" spans="1:22" ht="15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</row>
    <row r="530" spans="1:22" ht="15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</row>
    <row r="531" spans="1:22" ht="15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</row>
    <row r="532" spans="1:22" ht="15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</row>
    <row r="533" spans="1:22" ht="15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</row>
    <row r="534" spans="1:22" ht="15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</row>
    <row r="535" spans="1:22" ht="15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</row>
    <row r="536" spans="1:22" ht="15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</row>
    <row r="537" spans="1:22" ht="15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</row>
    <row r="538" spans="1:22" ht="15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</row>
    <row r="539" spans="1:22" ht="15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</row>
    <row r="540" spans="1:22" ht="15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</row>
    <row r="541" spans="1:22" ht="15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</row>
    <row r="542" spans="1:22" ht="15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</row>
    <row r="543" spans="1:22" ht="15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</row>
    <row r="544" spans="1:22" ht="15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</row>
    <row r="545" spans="1:22" ht="15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</row>
    <row r="546" spans="1:22" ht="15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</row>
    <row r="547" spans="1:22" ht="15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</row>
    <row r="548" spans="1:22" ht="15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</row>
    <row r="549" spans="1:22" ht="15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</row>
    <row r="550" spans="1:22" ht="15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</row>
    <row r="551" spans="1:22" ht="15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</row>
    <row r="552" spans="1:22" ht="15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</row>
    <row r="553" spans="1:22" ht="15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</row>
    <row r="554" spans="1:22" ht="15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</row>
    <row r="555" spans="1:22" ht="15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</row>
    <row r="556" spans="1:22" ht="15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</row>
    <row r="557" spans="1:22" ht="15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</row>
    <row r="558" spans="1:22" ht="15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</row>
    <row r="559" spans="1:22" ht="15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</row>
    <row r="560" spans="1:22" ht="15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</row>
    <row r="561" spans="1:22" ht="15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</row>
    <row r="562" spans="1:22" ht="15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</row>
    <row r="563" spans="1:22" ht="15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</row>
    <row r="564" spans="1:22" ht="15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</row>
    <row r="565" spans="1:22" ht="15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</row>
    <row r="566" spans="1:22" ht="15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</row>
    <row r="567" spans="1:22" ht="15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</row>
    <row r="568" spans="1:22" ht="15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</row>
    <row r="569" spans="1:22" ht="15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</row>
    <row r="570" spans="1:22" ht="15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</row>
    <row r="571" spans="1:22" ht="15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</row>
    <row r="572" spans="1:22" ht="15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</row>
    <row r="573" spans="1:22" ht="15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</row>
    <row r="574" spans="1:22" ht="15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</row>
    <row r="575" spans="1:22" ht="15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</row>
    <row r="576" spans="1:22" ht="15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</row>
    <row r="577" spans="1:22" ht="15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</row>
    <row r="578" spans="1:22" ht="15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</row>
    <row r="579" spans="1:22" ht="15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</row>
    <row r="580" spans="1:22" ht="15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</row>
    <row r="581" spans="1:22" ht="15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</row>
    <row r="582" spans="1:22" ht="15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</row>
    <row r="583" spans="1:22" ht="15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</row>
    <row r="584" spans="1:22" ht="15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</row>
    <row r="585" spans="1:22" ht="15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</row>
    <row r="586" spans="1:22" ht="15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</row>
    <row r="587" spans="1:22" ht="15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</row>
    <row r="588" spans="1:22" ht="15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</row>
    <row r="589" spans="1:22" ht="15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</row>
    <row r="590" spans="1:22" ht="15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</row>
    <row r="591" spans="1:22" ht="15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</row>
    <row r="592" spans="1:22" ht="15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</row>
    <row r="593" spans="1:22" ht="15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</row>
    <row r="594" spans="1:22" ht="15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</row>
    <row r="595" spans="1:22" ht="15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</row>
    <row r="596" spans="1:22" ht="15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</row>
    <row r="597" spans="1:22" ht="15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</row>
    <row r="598" spans="1:22" ht="15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</row>
    <row r="599" spans="1:22" ht="15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</row>
    <row r="600" spans="1:22" ht="15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</row>
    <row r="601" spans="1:22" ht="15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</row>
    <row r="602" spans="1:22" ht="1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</row>
    <row r="603" spans="1:22" ht="15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</row>
    <row r="604" spans="1:22" ht="15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</row>
    <row r="605" spans="1:22" ht="15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</row>
    <row r="606" spans="1:22" ht="15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</row>
    <row r="607" spans="1:22" ht="15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</row>
    <row r="608" spans="1:22" ht="15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</row>
    <row r="609" spans="1:22" ht="15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</row>
    <row r="610" spans="1:22" ht="15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</row>
    <row r="611" spans="1:22" ht="15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</row>
    <row r="612" spans="1:22" ht="15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</row>
    <row r="613" spans="1:22" ht="15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</row>
    <row r="614" spans="1:22" ht="15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</row>
    <row r="615" spans="1:22" ht="15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</row>
    <row r="616" spans="1:22" ht="15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</row>
    <row r="617" spans="1:22" ht="15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</row>
    <row r="618" spans="1:22" ht="15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</row>
    <row r="619" spans="1:22" ht="15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</row>
    <row r="620" spans="1:22" ht="15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</row>
    <row r="621" spans="1:22" ht="15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</row>
    <row r="622" spans="1:22" ht="15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</row>
    <row r="623" spans="1:22" ht="15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</row>
    <row r="624" spans="1:22" ht="15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</row>
    <row r="625" spans="1:22" ht="15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</row>
    <row r="626" spans="1:22" ht="15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</row>
    <row r="627" spans="1:22" ht="15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</row>
    <row r="628" spans="1:22" ht="15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</row>
    <row r="629" spans="1:22" ht="15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</row>
    <row r="630" spans="1:22" ht="15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</row>
    <row r="631" spans="1:22" ht="15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</row>
    <row r="632" spans="1:22" ht="15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</row>
    <row r="633" spans="1:22" ht="15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</row>
    <row r="634" spans="1:22" ht="15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</row>
    <row r="635" spans="1:22" ht="15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</row>
    <row r="636" spans="1:22" ht="15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</row>
    <row r="637" spans="1:22" ht="15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</row>
    <row r="638" spans="1:22" ht="15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</row>
    <row r="639" spans="1:22" ht="15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</row>
    <row r="640" spans="1:22" ht="15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</row>
    <row r="641" spans="1:22" ht="15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</row>
    <row r="642" spans="1:22" ht="15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</row>
    <row r="643" spans="1:22" ht="15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</row>
    <row r="644" spans="1:22" ht="15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</row>
    <row r="645" spans="1:22" ht="15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</row>
    <row r="646" spans="1:22" ht="15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</row>
    <row r="647" spans="1:22" ht="15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</row>
    <row r="648" spans="1:22" ht="15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</row>
    <row r="649" spans="1:22" ht="15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</row>
    <row r="650" spans="1:22" ht="15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</row>
    <row r="651" spans="1:22" ht="15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</row>
    <row r="652" spans="1:22" ht="15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</row>
    <row r="653" spans="1:22" ht="15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</row>
    <row r="654" spans="1:22" ht="15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</row>
    <row r="655" spans="1:22" ht="15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</row>
    <row r="656" spans="1:22" ht="15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</row>
    <row r="657" spans="1:22" ht="15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</row>
    <row r="658" spans="1:22" ht="15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</row>
    <row r="659" spans="1:22" ht="15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</row>
    <row r="660" spans="1:22" ht="15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</row>
    <row r="661" spans="1:22" ht="15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</row>
    <row r="662" spans="1:22" ht="15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</row>
    <row r="663" spans="1:22" ht="15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</row>
    <row r="664" spans="1:22" ht="15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</row>
    <row r="665" spans="1:22" ht="15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</row>
    <row r="666" spans="1:22" ht="15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</row>
    <row r="667" spans="1:22" ht="15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</row>
    <row r="668" spans="1:22" ht="15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</row>
    <row r="669" spans="1:22" ht="15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</row>
    <row r="670" spans="1:22" ht="15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</row>
    <row r="671" spans="1:22" ht="15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</row>
    <row r="672" spans="1:22" ht="15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</row>
    <row r="673" spans="1:22" ht="15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</row>
    <row r="674" spans="1:22" ht="15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</row>
    <row r="675" spans="1:22" ht="15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</row>
    <row r="676" spans="1:22" ht="15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</row>
    <row r="677" spans="1:22" ht="15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</row>
    <row r="678" spans="1:22" ht="15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</row>
    <row r="679" spans="1:22" ht="15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</row>
    <row r="680" spans="1:22" ht="15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</row>
    <row r="681" spans="1:22" ht="15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</row>
    <row r="682" spans="1:22" ht="15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</row>
    <row r="683" spans="1:22" ht="15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</row>
    <row r="684" spans="1:22" ht="15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</row>
    <row r="685" spans="1:22" ht="15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</row>
    <row r="686" spans="1:22" ht="15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</row>
    <row r="687" spans="1:22" ht="15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</row>
    <row r="688" spans="1:22" ht="15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</row>
    <row r="689" spans="1:22" ht="15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</row>
    <row r="690" spans="1:22" ht="15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</row>
    <row r="691" spans="1:22" ht="15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</row>
    <row r="692" spans="1:22" ht="15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</row>
    <row r="693" spans="1:22" ht="15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</row>
    <row r="694" spans="1:22" ht="15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</row>
    <row r="695" spans="1:22" ht="15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</row>
    <row r="696" spans="1:22" ht="15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</row>
    <row r="697" spans="1:22" ht="15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</row>
    <row r="698" spans="1:22" ht="15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</row>
    <row r="699" spans="1:22" ht="15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</row>
    <row r="700" spans="1:22" ht="15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</row>
    <row r="701" spans="1:22" ht="15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</row>
    <row r="702" spans="1:22" ht="15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</row>
    <row r="703" spans="1:22" ht="15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</row>
    <row r="704" spans="1:22" ht="15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</row>
    <row r="705" spans="1:22" ht="15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</row>
    <row r="706" spans="1:22" ht="15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</row>
    <row r="707" spans="1:22" ht="15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</row>
    <row r="708" spans="1:22" ht="15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</row>
    <row r="709" spans="1:22" ht="15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</row>
    <row r="710" spans="1:22" ht="15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</row>
    <row r="711" spans="1:22" ht="15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</row>
    <row r="712" spans="1:22" ht="15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</row>
    <row r="713" spans="1:22" ht="15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</row>
    <row r="714" spans="1:22" ht="15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</row>
    <row r="715" spans="1:22" ht="15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</row>
    <row r="716" spans="1:22" ht="15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</row>
    <row r="717" spans="1:22" ht="15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</row>
    <row r="718" spans="1:22" ht="15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</row>
    <row r="719" spans="1:22" ht="15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</row>
    <row r="720" spans="1:22" ht="15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</row>
    <row r="721" spans="1:22" ht="15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</row>
    <row r="722" spans="1:22" ht="15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</row>
    <row r="723" spans="1:22" ht="15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</row>
    <row r="724" spans="1:22" ht="15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</row>
    <row r="725" spans="1:22" ht="15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</row>
    <row r="726" spans="1:22" ht="15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</row>
    <row r="727" spans="1:22" ht="15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</row>
    <row r="728" spans="1:22" ht="15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</row>
    <row r="729" spans="1:22" ht="15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</row>
    <row r="730" spans="1:22" ht="15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</row>
    <row r="731" spans="1:22" ht="15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</row>
    <row r="732" spans="1:22" ht="15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</row>
    <row r="733" spans="1:22" ht="15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</row>
    <row r="734" spans="1:22" ht="15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</row>
    <row r="735" spans="1:22" ht="15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</row>
    <row r="736" spans="1:22" ht="15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</row>
    <row r="737" spans="1:22" ht="15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</row>
    <row r="738" spans="1:22" ht="15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</row>
    <row r="739" spans="1:22" ht="15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</row>
    <row r="740" spans="1:22" ht="15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</row>
    <row r="741" spans="1:22" ht="15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</row>
    <row r="742" spans="1:22" ht="15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</row>
    <row r="743" spans="1:22" ht="15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</row>
    <row r="744" spans="1:22" ht="15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</row>
    <row r="745" spans="1:22" ht="15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</row>
    <row r="746" spans="1:22" ht="15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</row>
    <row r="747" spans="1:22" ht="15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</row>
    <row r="748" spans="1:22" ht="15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</row>
    <row r="749" spans="1:22" ht="15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</row>
    <row r="750" spans="1:22" ht="15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</row>
    <row r="751" spans="1:22" ht="15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</row>
    <row r="752" spans="1:22" ht="15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</row>
    <row r="753" spans="1:22" ht="15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</row>
    <row r="754" spans="1:22" ht="15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</row>
    <row r="755" spans="1:22" ht="15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</row>
    <row r="756" spans="1:22" ht="15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</row>
    <row r="757" spans="1:22" ht="15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</row>
    <row r="758" spans="1:22" ht="15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</row>
    <row r="759" spans="1:22" ht="15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</row>
    <row r="760" spans="1:22" ht="15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</row>
    <row r="761" spans="1:22" ht="15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</row>
    <row r="762" spans="1:22" ht="15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</row>
    <row r="763" spans="1:22" ht="15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</row>
    <row r="764" spans="1:22" ht="15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</row>
    <row r="765" spans="1:22" ht="15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</row>
    <row r="766" spans="1:22" ht="15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</row>
    <row r="767" spans="1:22" ht="15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</row>
    <row r="768" spans="1:22" ht="15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</row>
    <row r="769" spans="1:22" ht="15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</row>
    <row r="770" spans="1:22" ht="15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</row>
    <row r="771" spans="1:22" ht="15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</row>
    <row r="772" spans="1:22" ht="15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</row>
    <row r="773" spans="1:22" ht="15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</row>
    <row r="774" spans="1:22" ht="15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</row>
    <row r="775" spans="1:22" ht="15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</row>
    <row r="776" spans="1:22" ht="15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</row>
    <row r="777" spans="1:22" ht="15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</row>
    <row r="778" spans="1:22" ht="15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</row>
    <row r="779" spans="1:22" ht="15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</row>
    <row r="780" spans="1:22" ht="15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</row>
    <row r="781" spans="1:22" ht="15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</row>
    <row r="782" spans="1:22" ht="15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</row>
    <row r="783" spans="1:22" ht="15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</row>
    <row r="784" spans="1:22" ht="15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</row>
    <row r="785" spans="1:22" ht="15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</row>
    <row r="786" spans="1:22" ht="15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</row>
    <row r="787" spans="1:22" ht="15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</row>
    <row r="788" spans="1:22" ht="15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</row>
    <row r="789" spans="1:22" ht="15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</row>
    <row r="790" spans="1:22" ht="15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</row>
    <row r="791" spans="1:22" ht="15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</row>
    <row r="792" spans="1:22" ht="15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</row>
    <row r="793" spans="1:22" ht="15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</row>
    <row r="794" spans="1:22" ht="15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</row>
    <row r="795" spans="1:22" ht="15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</row>
    <row r="796" spans="1:22" ht="15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</row>
    <row r="797" spans="1:22" ht="15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</row>
    <row r="798" spans="1:22" ht="15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</row>
    <row r="799" spans="1:22" ht="15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</row>
    <row r="800" spans="1:22" ht="15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</row>
    <row r="801" spans="1:22" ht="15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</row>
    <row r="802" spans="1:22" ht="15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</row>
    <row r="803" spans="1:22" ht="15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</row>
    <row r="804" spans="1:22" ht="15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</row>
    <row r="805" spans="1:22" ht="15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</row>
    <row r="806" spans="1:22" ht="15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</row>
    <row r="807" spans="1:22" ht="15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</row>
    <row r="808" spans="1:22" ht="15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</row>
    <row r="809" spans="1:22" ht="15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</row>
    <row r="810" spans="1:22" ht="15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</row>
    <row r="811" spans="1:22" ht="15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</row>
    <row r="812" spans="1:22" ht="15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</row>
    <row r="813" spans="1:22" ht="15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</row>
    <row r="814" spans="1:22" ht="15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</row>
    <row r="815" spans="1:22" ht="15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</row>
    <row r="816" spans="1:22" ht="15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</row>
    <row r="817" spans="1:22" ht="15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</row>
    <row r="818" spans="1:22" ht="15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</row>
    <row r="819" spans="1:22" ht="15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</row>
    <row r="820" spans="1:22" ht="15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</row>
    <row r="821" spans="1:22" ht="1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</row>
    <row r="822" spans="1:22" ht="15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</row>
    <row r="823" spans="1:22" ht="15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</row>
    <row r="824" spans="1:22" ht="15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</row>
    <row r="825" spans="1:22" ht="15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</row>
    <row r="826" spans="1:22" ht="15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</row>
    <row r="827" spans="1:22" ht="15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</row>
    <row r="828" spans="1:22" ht="15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</row>
    <row r="829" spans="1:22" ht="15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</row>
    <row r="830" spans="1:22" ht="15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</row>
    <row r="831" spans="1:22" ht="15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</row>
    <row r="832" spans="1:22" ht="15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</row>
    <row r="833" spans="1:22" ht="15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</row>
    <row r="834" spans="1:22" ht="15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</row>
    <row r="835" spans="1:22" ht="15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</row>
    <row r="836" spans="1:22" ht="15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</row>
    <row r="837" spans="1:22" ht="15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</row>
    <row r="838" spans="1:22" ht="1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</row>
    <row r="839" spans="1:22" ht="15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</row>
    <row r="840" spans="1:22" ht="15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</row>
    <row r="841" spans="1:22" ht="15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</row>
    <row r="842" spans="1:22" ht="15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</row>
    <row r="843" spans="1:22" ht="15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</row>
    <row r="844" spans="1:22" ht="15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</row>
    <row r="845" spans="1:22" ht="15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</row>
    <row r="846" spans="1:22" ht="15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</row>
    <row r="847" spans="1:22" ht="15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</row>
    <row r="848" spans="1:22" ht="15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</row>
    <row r="849" spans="1:22" ht="15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</row>
    <row r="850" spans="1:22" ht="15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</row>
    <row r="851" spans="1:22" ht="15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</row>
    <row r="852" spans="1:22" ht="15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</row>
    <row r="853" spans="1:22" ht="15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</row>
    <row r="854" spans="1:22" ht="15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</row>
    <row r="855" spans="1:22" ht="15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</row>
    <row r="856" spans="1:22" ht="15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</row>
    <row r="857" spans="1:22" ht="1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</row>
    <row r="858" spans="1:22" ht="15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</row>
    <row r="859" spans="1:22" ht="15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</row>
    <row r="860" spans="1:22" ht="15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</row>
    <row r="861" spans="1:22" ht="15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</row>
    <row r="862" spans="1:22" ht="1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</row>
    <row r="863" spans="1:22" ht="15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</row>
    <row r="864" spans="1:22" ht="15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</row>
    <row r="865" spans="1:22" ht="15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</row>
    <row r="866" spans="1:22" ht="15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</row>
    <row r="867" spans="1:22" ht="15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</row>
    <row r="868" spans="1:22" ht="15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</row>
    <row r="869" spans="1:22" ht="15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</row>
    <row r="870" spans="1:22" ht="15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</row>
    <row r="871" spans="1:22" ht="15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</row>
    <row r="872" spans="1:22" ht="15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</row>
    <row r="873" spans="1:22" ht="15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</row>
    <row r="874" spans="1:22" ht="15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</row>
    <row r="875" spans="1:22" ht="15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</row>
    <row r="876" spans="1:22" ht="15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</row>
    <row r="877" spans="1:22" ht="15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</row>
    <row r="878" spans="1:22" ht="15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</row>
    <row r="879" spans="1:22" ht="15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</row>
    <row r="880" spans="1:22" ht="15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</row>
    <row r="881" spans="1:22" ht="1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</row>
    <row r="882" spans="1:22" ht="15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</row>
    <row r="883" spans="1:22" ht="15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</row>
    <row r="884" spans="1:22" ht="15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</row>
    <row r="885" spans="1:22" ht="15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</row>
    <row r="886" spans="1:22" ht="15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</row>
    <row r="887" spans="1:22" ht="15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</row>
    <row r="888" spans="1:22" ht="15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</row>
    <row r="889" spans="1:22" ht="15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</row>
    <row r="890" spans="1:22" ht="15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</row>
    <row r="891" spans="1:22" ht="15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</row>
    <row r="892" spans="1:22" ht="15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</row>
    <row r="893" spans="1:22" ht="15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</row>
    <row r="894" spans="1:22" ht="15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</row>
    <row r="895" spans="1:22" ht="1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</row>
    <row r="896" spans="1:22" ht="15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</row>
    <row r="897" spans="1:22" ht="15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</row>
    <row r="898" spans="1:22" ht="15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</row>
    <row r="899" spans="1:22" ht="15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</row>
    <row r="900" spans="1:22" ht="15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</row>
    <row r="901" spans="1:22" ht="15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</row>
    <row r="902" spans="1:22" ht="15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</row>
    <row r="903" spans="1:22" ht="15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</row>
    <row r="904" spans="1:22" ht="15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</row>
    <row r="905" spans="1:22" ht="15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</row>
    <row r="906" spans="1:22" ht="15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</row>
    <row r="907" spans="1:22" ht="15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</row>
    <row r="908" spans="1:22" ht="15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</row>
    <row r="909" spans="1:22" ht="15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</row>
    <row r="910" spans="1:22" ht="15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</row>
    <row r="911" spans="1:22" ht="1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</row>
    <row r="912" spans="1:22" ht="1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</row>
    <row r="913" spans="1:22" ht="1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</row>
    <row r="914" spans="1:22" ht="1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</row>
    <row r="915" spans="1:22" ht="1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</row>
    <row r="916" spans="1:22" ht="1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</row>
    <row r="917" spans="1:22" ht="1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</row>
    <row r="918" spans="1:22" ht="15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</row>
    <row r="919" spans="1:22" ht="15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</row>
    <row r="920" spans="1:22" ht="15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</row>
    <row r="921" spans="1:22" ht="15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</row>
    <row r="922" spans="1:22" ht="15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</row>
    <row r="923" spans="1:22" ht="15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</row>
    <row r="924" spans="1:22" ht="15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</row>
    <row r="925" spans="1:22" ht="15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</row>
    <row r="926" spans="1:22" ht="15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</row>
    <row r="927" spans="1:22" ht="15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</row>
    <row r="928" spans="1:22" ht="15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</row>
    <row r="929" spans="1:22" ht="15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</row>
    <row r="930" spans="1:22" ht="15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</row>
    <row r="931" spans="1:22" ht="15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</row>
    <row r="932" spans="1:22" ht="15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</row>
    <row r="933" spans="1:22" ht="15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</row>
    <row r="934" spans="1:22" ht="15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</row>
    <row r="935" spans="1:22" ht="15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</row>
    <row r="936" spans="1:22" ht="15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</row>
    <row r="937" spans="1:22" ht="15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</row>
    <row r="938" spans="1:22" ht="15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</row>
    <row r="939" spans="1:22" ht="15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</row>
    <row r="940" spans="1:22" ht="15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</row>
    <row r="941" spans="1:22" ht="15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</row>
    <row r="942" spans="1:22" ht="1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</row>
    <row r="943" spans="1:22" ht="15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</row>
    <row r="944" spans="1:22" ht="15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</row>
    <row r="945" spans="1:22" ht="15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</row>
    <row r="946" spans="1:22" ht="15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</row>
    <row r="947" spans="1:22" ht="15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</row>
    <row r="948" spans="1:22" ht="15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</row>
    <row r="949" spans="1:22" ht="15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</row>
    <row r="950" spans="1:22" ht="15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</row>
    <row r="951" spans="1:22" ht="15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</row>
    <row r="952" spans="1:22" ht="15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</row>
    <row r="953" spans="1:22" ht="15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</row>
    <row r="954" spans="1:22" ht="15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</row>
    <row r="955" spans="1:22" ht="15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</row>
    <row r="956" spans="1:22" ht="15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</row>
    <row r="957" spans="1:22" ht="15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</row>
    <row r="958" spans="1:22" ht="15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</row>
    <row r="959" spans="1:22" ht="15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</row>
    <row r="960" spans="1:22" ht="15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</row>
    <row r="961" spans="1:22" ht="15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</row>
    <row r="962" spans="1:22" ht="15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</row>
    <row r="963" spans="1:22" ht="15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</row>
    <row r="964" spans="1:22" ht="15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</row>
    <row r="965" spans="1:22" ht="15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</row>
    <row r="966" spans="1:22" ht="15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</row>
    <row r="967" spans="1:22" ht="15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</row>
    <row r="968" spans="1:22" ht="15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</row>
    <row r="969" spans="1:22" ht="15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</row>
    <row r="970" spans="1:22" ht="15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</row>
    <row r="971" spans="1:22" ht="15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</row>
    <row r="972" spans="1:22" ht="15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</row>
    <row r="973" spans="1:22" ht="15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</row>
    <row r="974" spans="1:22" ht="15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</row>
    <row r="975" spans="1:22" ht="15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</row>
    <row r="976" spans="1:22" ht="15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</row>
    <row r="977" spans="1:22" ht="15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</row>
    <row r="978" spans="1:22" ht="15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</row>
    <row r="979" spans="1:22" ht="15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</row>
    <row r="980" spans="1:22" ht="15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</row>
    <row r="981" spans="1:22" ht="15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</row>
    <row r="982" spans="1:22" ht="15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</row>
    <row r="983" spans="1:22" ht="15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</row>
    <row r="984" spans="1:22" ht="15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</row>
    <row r="985" spans="1:22" ht="15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</row>
    <row r="986" spans="1:22" ht="15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</row>
    <row r="987" spans="1:22" ht="15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</row>
    <row r="988" spans="1:22" ht="15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</row>
    <row r="989" spans="1:22" ht="15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</row>
    <row r="990" spans="1:22" ht="15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</row>
    <row r="991" spans="1:22" ht="15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</row>
    <row r="992" spans="1:22" ht="15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</row>
    <row r="993" spans="1:22" ht="15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</row>
    <row r="994" spans="1:22" ht="15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</row>
    <row r="995" spans="1:22" ht="15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</row>
    <row r="996" spans="1:22" ht="15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</row>
    <row r="997" spans="1:22" ht="15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</row>
    <row r="998" spans="1:22" ht="15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</row>
    <row r="999" spans="1:22" ht="15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</row>
    <row r="1000" spans="1:22" ht="15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</row>
    <row r="1001" spans="1:22" ht="15">
      <c r="A1001" s="43"/>
      <c r="B1001" s="43"/>
      <c r="C1001" s="43"/>
      <c r="D1001" s="43"/>
      <c r="E1001" s="43"/>
      <c r="F1001" s="43"/>
      <c r="G1001" s="43"/>
      <c r="H1001" s="43"/>
      <c r="I1001" s="43"/>
      <c r="J1001" s="43"/>
      <c r="K1001" s="43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</row>
    <row r="1002" spans="1:22" ht="15">
      <c r="A1002" s="43"/>
      <c r="B1002" s="43"/>
      <c r="C1002" s="43"/>
      <c r="D1002" s="43"/>
      <c r="E1002" s="43"/>
      <c r="F1002" s="43"/>
      <c r="G1002" s="43"/>
      <c r="H1002" s="43"/>
      <c r="I1002" s="43"/>
      <c r="J1002" s="43"/>
      <c r="K1002" s="43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</row>
    <row r="1003" spans="1:22" ht="15">
      <c r="A1003" s="43"/>
      <c r="B1003" s="43"/>
      <c r="C1003" s="43"/>
      <c r="D1003" s="43"/>
      <c r="E1003" s="43"/>
      <c r="F1003" s="43"/>
      <c r="G1003" s="43"/>
      <c r="H1003" s="43"/>
      <c r="I1003" s="43"/>
      <c r="J1003" s="43"/>
      <c r="K1003" s="43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</row>
    <row r="1004" spans="1:22" ht="15">
      <c r="A1004" s="43"/>
      <c r="B1004" s="43"/>
      <c r="C1004" s="43"/>
      <c r="D1004" s="43"/>
      <c r="E1004" s="43"/>
      <c r="F1004" s="43"/>
      <c r="G1004" s="43"/>
      <c r="H1004" s="43"/>
      <c r="I1004" s="43"/>
      <c r="J1004" s="43"/>
      <c r="K1004" s="43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</row>
    <row r="1005" spans="1:22" ht="15">
      <c r="A1005" s="43"/>
      <c r="B1005" s="43"/>
      <c r="C1005" s="43"/>
      <c r="D1005" s="43"/>
      <c r="E1005" s="43"/>
      <c r="F1005" s="43"/>
      <c r="G1005" s="43"/>
      <c r="H1005" s="43"/>
      <c r="I1005" s="43"/>
      <c r="J1005" s="43"/>
      <c r="K1005" s="43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</row>
    <row r="1006" spans="1:22" ht="15">
      <c r="A1006" s="43"/>
      <c r="B1006" s="43"/>
      <c r="C1006" s="43"/>
      <c r="D1006" s="43"/>
      <c r="E1006" s="43"/>
      <c r="F1006" s="43"/>
      <c r="G1006" s="43"/>
      <c r="H1006" s="43"/>
      <c r="I1006" s="43"/>
      <c r="J1006" s="43"/>
      <c r="K1006" s="43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</row>
    <row r="1007" spans="1:22" ht="15">
      <c r="A1007" s="43"/>
      <c r="B1007" s="43"/>
      <c r="C1007" s="43"/>
      <c r="D1007" s="43"/>
      <c r="E1007" s="43"/>
      <c r="F1007" s="43"/>
      <c r="G1007" s="43"/>
      <c r="H1007" s="43"/>
      <c r="I1007" s="43"/>
      <c r="J1007" s="43"/>
      <c r="K1007" s="43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</row>
    <row r="1008" spans="1:22" ht="1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</row>
    <row r="1009" spans="1:22" ht="15">
      <c r="A1009" s="43"/>
      <c r="B1009" s="43"/>
      <c r="C1009" s="43"/>
      <c r="D1009" s="43"/>
      <c r="E1009" s="43"/>
      <c r="F1009" s="43"/>
      <c r="G1009" s="43"/>
      <c r="H1009" s="43"/>
      <c r="I1009" s="43"/>
      <c r="J1009" s="43"/>
      <c r="K1009" s="43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</row>
    <row r="1010" spans="1:22" ht="15">
      <c r="A1010" s="43"/>
      <c r="B1010" s="43"/>
      <c r="C1010" s="43"/>
      <c r="D1010" s="43"/>
      <c r="E1010" s="43"/>
      <c r="F1010" s="43"/>
      <c r="G1010" s="43"/>
      <c r="H1010" s="43"/>
      <c r="I1010" s="43"/>
      <c r="J1010" s="43"/>
      <c r="K1010" s="43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</row>
    <row r="1011" spans="1:22" ht="15">
      <c r="A1011" s="43"/>
      <c r="B1011" s="43"/>
      <c r="C1011" s="43"/>
      <c r="D1011" s="43"/>
      <c r="E1011" s="43"/>
      <c r="F1011" s="43"/>
      <c r="G1011" s="43"/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</row>
    <row r="1012" spans="1:22" ht="15">
      <c r="A1012" s="43"/>
      <c r="B1012" s="43"/>
      <c r="C1012" s="43"/>
      <c r="D1012" s="43"/>
      <c r="E1012" s="43"/>
      <c r="F1012" s="43"/>
      <c r="G1012" s="43"/>
      <c r="H1012" s="43"/>
      <c r="I1012" s="43"/>
      <c r="J1012" s="43"/>
      <c r="K1012" s="43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</row>
  </sheetData>
  <mergeCells count="10">
    <mergeCell ref="A43:E43"/>
    <mergeCell ref="C47:C48"/>
    <mergeCell ref="A12:E12"/>
    <mergeCell ref="A21:E21"/>
    <mergeCell ref="A32:E32"/>
    <mergeCell ref="A1:E1"/>
    <mergeCell ref="A2:E2"/>
    <mergeCell ref="A3:E3"/>
    <mergeCell ref="A4:E4"/>
    <mergeCell ref="A5:B5"/>
  </mergeCells>
  <printOptions horizontalCentered="1" gridLines="1"/>
  <pageMargins left="0.15" right="0.15" top="0.75" bottom="0.5" header="0" footer="0"/>
  <pageSetup paperSize="9" scale="80" pageOrder="overThenDown" orientation="landscape" cellComments="atEnd" r:id="rId1"/>
  <rowBreaks count="1" manualBreakCount="1">
    <brk id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outlinePr summaryBelow="0" summaryRight="0"/>
  </sheetPr>
  <dimension ref="A1:H22"/>
  <sheetViews>
    <sheetView workbookViewId="0">
      <selection activeCell="C5" sqref="C5"/>
    </sheetView>
  </sheetViews>
  <sheetFormatPr defaultRowHeight="15.75" customHeight="1"/>
  <cols>
    <col min="1" max="1" width="7.28515625" style="199" customWidth="1"/>
    <col min="2" max="2" width="15.85546875" style="199" customWidth="1"/>
    <col min="3" max="3" width="14.7109375" style="199" customWidth="1"/>
    <col min="4" max="4" width="4.5703125" style="199" customWidth="1"/>
    <col min="5" max="5" width="7.42578125" style="199" customWidth="1"/>
    <col min="6" max="6" width="12.7109375" style="199" customWidth="1"/>
    <col min="7" max="7" width="52.42578125" style="199" customWidth="1"/>
    <col min="8" max="8" width="58.85546875" style="199" customWidth="1"/>
    <col min="9" max="16384" width="9.140625" style="199"/>
  </cols>
  <sheetData>
    <row r="1" spans="1:8" ht="24" customHeight="1">
      <c r="A1" s="404" t="s">
        <v>954</v>
      </c>
      <c r="B1" s="404"/>
      <c r="C1" s="404"/>
      <c r="D1" s="404"/>
      <c r="E1" s="404"/>
      <c r="F1" s="404"/>
      <c r="G1" s="404"/>
      <c r="H1" s="404"/>
    </row>
    <row r="2" spans="1:8" ht="24" customHeight="1">
      <c r="A2" s="403" t="s">
        <v>955</v>
      </c>
      <c r="B2" s="403"/>
      <c r="C2" s="403"/>
      <c r="D2" s="403"/>
      <c r="E2" s="403"/>
      <c r="F2" s="403"/>
      <c r="G2" s="403"/>
      <c r="H2" s="403"/>
    </row>
    <row r="3" spans="1:8" ht="24" customHeight="1">
      <c r="A3" s="244" t="s">
        <v>952</v>
      </c>
      <c r="B3" s="244"/>
      <c r="C3" s="244"/>
      <c r="D3" s="245"/>
      <c r="E3" s="245"/>
      <c r="F3" s="206"/>
      <c r="G3" s="207"/>
      <c r="H3" s="208"/>
    </row>
    <row r="4" spans="1:8" ht="24" customHeight="1">
      <c r="A4" s="211" t="s">
        <v>435</v>
      </c>
      <c r="B4" s="402" t="s">
        <v>651</v>
      </c>
      <c r="C4" s="402"/>
      <c r="D4" s="212" t="s">
        <v>19</v>
      </c>
      <c r="E4" s="212" t="s">
        <v>652</v>
      </c>
      <c r="F4" s="212" t="s">
        <v>653</v>
      </c>
      <c r="G4" s="212" t="s">
        <v>654</v>
      </c>
      <c r="H4" s="212" t="s">
        <v>655</v>
      </c>
    </row>
    <row r="5" spans="1:8" ht="24" customHeight="1">
      <c r="A5" s="214">
        <v>1</v>
      </c>
      <c r="B5" s="217" t="s">
        <v>939</v>
      </c>
      <c r="C5" s="215" t="s">
        <v>182</v>
      </c>
      <c r="D5" s="203">
        <v>53</v>
      </c>
      <c r="E5" s="214" t="s">
        <v>928</v>
      </c>
      <c r="F5" s="214" t="s">
        <v>940</v>
      </c>
      <c r="G5" s="219" t="s">
        <v>941</v>
      </c>
      <c r="H5" s="220" t="s">
        <v>942</v>
      </c>
    </row>
    <row r="6" spans="1:8" ht="24" customHeight="1">
      <c r="A6" s="200">
        <v>2</v>
      </c>
      <c r="B6" s="228" t="s">
        <v>943</v>
      </c>
      <c r="C6" s="229" t="s">
        <v>944</v>
      </c>
      <c r="D6" s="230">
        <v>56</v>
      </c>
      <c r="E6" s="203" t="s">
        <v>928</v>
      </c>
      <c r="F6" s="230" t="s">
        <v>443</v>
      </c>
      <c r="G6" s="231" t="s">
        <v>945</v>
      </c>
      <c r="H6" s="231" t="s">
        <v>946</v>
      </c>
    </row>
    <row r="7" spans="1:8" ht="24" customHeight="1">
      <c r="A7" s="214">
        <v>3</v>
      </c>
      <c r="B7" s="201" t="s">
        <v>947</v>
      </c>
      <c r="C7" s="202" t="s">
        <v>944</v>
      </c>
      <c r="D7" s="200">
        <v>40</v>
      </c>
      <c r="E7" s="200" t="s">
        <v>928</v>
      </c>
      <c r="F7" s="200" t="s">
        <v>444</v>
      </c>
      <c r="G7" s="219" t="s">
        <v>950</v>
      </c>
      <c r="H7" s="205" t="s">
        <v>948</v>
      </c>
    </row>
    <row r="8" spans="1:8" ht="24" customHeight="1">
      <c r="A8" s="200"/>
      <c r="B8" s="233"/>
      <c r="C8" s="234"/>
      <c r="D8" s="227"/>
      <c r="E8" s="227"/>
      <c r="F8" s="227"/>
      <c r="G8" s="235"/>
      <c r="H8" s="204" t="s">
        <v>949</v>
      </c>
    </row>
    <row r="9" spans="1:8" ht="24" customHeight="1">
      <c r="A9" s="200">
        <v>4</v>
      </c>
      <c r="B9" s="201" t="s">
        <v>1186</v>
      </c>
      <c r="C9" s="202" t="s">
        <v>944</v>
      </c>
      <c r="D9" s="200">
        <v>35</v>
      </c>
      <c r="E9" s="200" t="s">
        <v>928</v>
      </c>
      <c r="F9" s="200" t="s">
        <v>444</v>
      </c>
      <c r="G9" s="219" t="s">
        <v>1184</v>
      </c>
      <c r="H9" s="204" t="s">
        <v>1185</v>
      </c>
    </row>
    <row r="10" spans="1:8" ht="24" customHeight="1">
      <c r="A10" s="200">
        <v>5</v>
      </c>
      <c r="B10" s="201" t="s">
        <v>1187</v>
      </c>
      <c r="C10" s="202" t="s">
        <v>1188</v>
      </c>
      <c r="D10" s="200">
        <v>33</v>
      </c>
      <c r="E10" s="200" t="s">
        <v>928</v>
      </c>
      <c r="F10" s="200" t="s">
        <v>444</v>
      </c>
      <c r="G10" s="219" t="s">
        <v>1184</v>
      </c>
      <c r="H10" s="204" t="s">
        <v>1185</v>
      </c>
    </row>
    <row r="11" spans="1:8" ht="24" customHeight="1">
      <c r="A11" s="200">
        <v>6</v>
      </c>
      <c r="B11" s="201" t="s">
        <v>1189</v>
      </c>
      <c r="C11" s="202" t="s">
        <v>1188</v>
      </c>
      <c r="D11" s="200">
        <v>50</v>
      </c>
      <c r="E11" s="200" t="s">
        <v>928</v>
      </c>
      <c r="F11" s="200" t="s">
        <v>444</v>
      </c>
      <c r="G11" s="219" t="s">
        <v>1190</v>
      </c>
      <c r="H11" s="204" t="s">
        <v>1191</v>
      </c>
    </row>
    <row r="12" spans="1:8" ht="24" customHeight="1">
      <c r="A12" s="210"/>
      <c r="B12" s="236"/>
      <c r="C12" s="236"/>
      <c r="D12" s="237"/>
      <c r="E12" s="237"/>
      <c r="F12" s="237"/>
      <c r="G12" s="238"/>
      <c r="H12" s="209"/>
    </row>
    <row r="13" spans="1:8" ht="24" customHeight="1">
      <c r="A13" s="239" t="s">
        <v>951</v>
      </c>
      <c r="B13" s="240"/>
      <c r="C13" s="240"/>
      <c r="D13" s="241"/>
      <c r="E13" s="241"/>
      <c r="F13" s="242"/>
      <c r="G13" s="243"/>
      <c r="H13" s="208"/>
    </row>
    <row r="14" spans="1:8" ht="24" customHeight="1">
      <c r="A14" s="211" t="s">
        <v>435</v>
      </c>
      <c r="B14" s="402" t="s">
        <v>651</v>
      </c>
      <c r="C14" s="402"/>
      <c r="D14" s="212" t="s">
        <v>19</v>
      </c>
      <c r="E14" s="212" t="s">
        <v>652</v>
      </c>
      <c r="F14" s="212" t="s">
        <v>653</v>
      </c>
      <c r="G14" s="212" t="s">
        <v>654</v>
      </c>
      <c r="H14" s="212" t="s">
        <v>655</v>
      </c>
    </row>
    <row r="15" spans="1:8" s="221" customFormat="1" ht="24" customHeight="1">
      <c r="A15" s="214">
        <v>1</v>
      </c>
      <c r="B15" s="217" t="s">
        <v>929</v>
      </c>
      <c r="C15" s="218" t="s">
        <v>930</v>
      </c>
      <c r="D15" s="203">
        <v>31</v>
      </c>
      <c r="E15" s="214" t="s">
        <v>928</v>
      </c>
      <c r="F15" s="203" t="s">
        <v>442</v>
      </c>
      <c r="G15" s="219" t="s">
        <v>931</v>
      </c>
      <c r="H15" s="220" t="s">
        <v>932</v>
      </c>
    </row>
    <row r="16" spans="1:8" ht="24" customHeight="1">
      <c r="A16" s="214">
        <v>2</v>
      </c>
      <c r="B16" s="217" t="s">
        <v>933</v>
      </c>
      <c r="C16" s="218" t="s">
        <v>930</v>
      </c>
      <c r="D16" s="203">
        <v>32</v>
      </c>
      <c r="E16" s="214" t="s">
        <v>928</v>
      </c>
      <c r="F16" s="203" t="s">
        <v>442</v>
      </c>
      <c r="G16" s="219" t="s">
        <v>934</v>
      </c>
      <c r="H16" s="220" t="s">
        <v>935</v>
      </c>
    </row>
    <row r="17" spans="1:8" ht="24" customHeight="1">
      <c r="A17" s="222"/>
      <c r="B17" s="223"/>
      <c r="C17" s="223"/>
      <c r="D17" s="222"/>
      <c r="E17" s="222"/>
      <c r="F17" s="224"/>
      <c r="G17" s="225"/>
      <c r="H17" s="226"/>
    </row>
    <row r="18" spans="1:8" ht="24" customHeight="1">
      <c r="A18" s="244" t="s">
        <v>953</v>
      </c>
      <c r="B18" s="244"/>
      <c r="C18" s="244"/>
      <c r="D18" s="245"/>
      <c r="E18" s="245"/>
      <c r="F18" s="206"/>
      <c r="G18" s="207"/>
      <c r="H18" s="208"/>
    </row>
    <row r="19" spans="1:8" ht="24" customHeight="1">
      <c r="A19" s="211" t="s">
        <v>435</v>
      </c>
      <c r="B19" s="402" t="s">
        <v>651</v>
      </c>
      <c r="C19" s="402"/>
      <c r="D19" s="212" t="s">
        <v>19</v>
      </c>
      <c r="E19" s="212" t="s">
        <v>652</v>
      </c>
      <c r="F19" s="212" t="s">
        <v>653</v>
      </c>
      <c r="G19" s="212" t="s">
        <v>654</v>
      </c>
      <c r="H19" s="212" t="s">
        <v>655</v>
      </c>
    </row>
    <row r="20" spans="1:8" ht="24" customHeight="1">
      <c r="A20" s="200">
        <v>1</v>
      </c>
      <c r="B20" s="228" t="s">
        <v>1202</v>
      </c>
      <c r="C20" s="229" t="s">
        <v>937</v>
      </c>
      <c r="D20" s="230">
        <v>59</v>
      </c>
      <c r="E20" s="213" t="s">
        <v>884</v>
      </c>
      <c r="F20" s="230" t="s">
        <v>656</v>
      </c>
      <c r="G20" s="231" t="s">
        <v>938</v>
      </c>
      <c r="H20" s="231" t="s">
        <v>657</v>
      </c>
    </row>
    <row r="21" spans="1:8" ht="24" customHeight="1">
      <c r="A21" s="232"/>
      <c r="B21" s="233"/>
      <c r="C21" s="234"/>
      <c r="D21" s="227"/>
      <c r="E21" s="227"/>
      <c r="F21" s="227"/>
      <c r="G21" s="235"/>
      <c r="H21" s="205" t="s">
        <v>936</v>
      </c>
    </row>
    <row r="22" spans="1:8" ht="24" customHeight="1">
      <c r="A22" s="216"/>
      <c r="B22" s="233"/>
      <c r="C22" s="234"/>
      <c r="D22" s="227"/>
      <c r="E22" s="227"/>
      <c r="F22" s="227"/>
      <c r="G22" s="235"/>
      <c r="H22" s="204" t="s">
        <v>1002</v>
      </c>
    </row>
  </sheetData>
  <mergeCells count="5">
    <mergeCell ref="B19:C19"/>
    <mergeCell ref="A2:H2"/>
    <mergeCell ref="B4:C4"/>
    <mergeCell ref="B14:C14"/>
    <mergeCell ref="A1:H1"/>
  </mergeCells>
  <printOptions horizontalCentered="1"/>
  <pageMargins left="0.25" right="0.2" top="0.5" bottom="0.2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I26"/>
  <sheetViews>
    <sheetView workbookViewId="0">
      <selection activeCell="H12" sqref="H12:H23"/>
    </sheetView>
  </sheetViews>
  <sheetFormatPr defaultColWidth="14.42578125" defaultRowHeight="15.75" customHeight="1"/>
  <cols>
    <col min="3" max="3" width="15.42578125" customWidth="1"/>
    <col min="5" max="5" width="15.7109375" customWidth="1"/>
  </cols>
  <sheetData>
    <row r="1" spans="1:9" ht="26.25" customHeight="1">
      <c r="A1" s="409" t="s">
        <v>392</v>
      </c>
      <c r="B1" s="379"/>
      <c r="C1" s="379"/>
      <c r="D1" s="379"/>
      <c r="E1" s="379"/>
      <c r="F1" s="379"/>
      <c r="G1" s="379"/>
      <c r="H1" s="379"/>
      <c r="I1" s="379"/>
    </row>
    <row r="2" spans="1:9" ht="28.5" customHeight="1">
      <c r="A2" s="407" t="s">
        <v>393</v>
      </c>
      <c r="B2" s="408"/>
      <c r="C2" s="408"/>
      <c r="D2" s="408"/>
      <c r="E2" s="408"/>
      <c r="F2" s="408"/>
      <c r="G2" s="408"/>
      <c r="H2" s="408"/>
      <c r="I2" s="408"/>
    </row>
    <row r="3" spans="1:9" ht="15">
      <c r="A3" s="416" t="s">
        <v>394</v>
      </c>
      <c r="B3" s="395"/>
      <c r="C3" s="395"/>
      <c r="D3" s="395"/>
      <c r="E3" s="395"/>
      <c r="F3" s="396"/>
      <c r="G3" s="73" t="s">
        <v>395</v>
      </c>
      <c r="H3" s="73" t="s">
        <v>396</v>
      </c>
      <c r="I3" s="73" t="s">
        <v>17</v>
      </c>
    </row>
    <row r="4" spans="1:9" ht="20.25" customHeight="1">
      <c r="A4" s="411" t="s">
        <v>397</v>
      </c>
      <c r="B4" s="412"/>
      <c r="C4" s="405" t="s">
        <v>398</v>
      </c>
      <c r="D4" s="406"/>
      <c r="E4" s="406"/>
      <c r="F4" s="406"/>
      <c r="G4" s="410" t="s">
        <v>399</v>
      </c>
      <c r="H4" s="410">
        <v>11</v>
      </c>
      <c r="I4" s="410" t="s">
        <v>400</v>
      </c>
    </row>
    <row r="5" spans="1:9" ht="12.75">
      <c r="A5" s="413"/>
      <c r="B5" s="399"/>
      <c r="C5" s="76" t="s">
        <v>401</v>
      </c>
      <c r="D5" s="77" t="s">
        <v>36</v>
      </c>
      <c r="E5" s="78" t="s">
        <v>402</v>
      </c>
      <c r="F5" s="77" t="s">
        <v>141</v>
      </c>
      <c r="G5" s="382"/>
      <c r="H5" s="382"/>
      <c r="I5" s="382"/>
    </row>
    <row r="6" spans="1:9" ht="12.75">
      <c r="A6" s="413"/>
      <c r="B6" s="399"/>
      <c r="C6" s="79" t="s">
        <v>403</v>
      </c>
      <c r="D6" s="80" t="s">
        <v>43</v>
      </c>
      <c r="E6" s="308" t="s">
        <v>404</v>
      </c>
      <c r="F6" s="80" t="s">
        <v>146</v>
      </c>
      <c r="G6" s="382"/>
      <c r="H6" s="382"/>
      <c r="I6" s="382"/>
    </row>
    <row r="7" spans="1:9" ht="12.75">
      <c r="A7" s="413"/>
      <c r="B7" s="399"/>
      <c r="C7" s="79" t="s">
        <v>405</v>
      </c>
      <c r="D7" s="80" t="s">
        <v>50</v>
      </c>
      <c r="E7" s="81" t="s">
        <v>406</v>
      </c>
      <c r="F7" s="80" t="s">
        <v>151</v>
      </c>
      <c r="G7" s="382"/>
      <c r="H7" s="382"/>
      <c r="I7" s="382"/>
    </row>
    <row r="8" spans="1:9" ht="12.75">
      <c r="A8" s="413"/>
      <c r="B8" s="399"/>
      <c r="C8" s="79" t="s">
        <v>407</v>
      </c>
      <c r="D8" s="80" t="s">
        <v>66</v>
      </c>
      <c r="E8" s="306" t="s">
        <v>987</v>
      </c>
      <c r="F8" s="307" t="s">
        <v>978</v>
      </c>
      <c r="G8" s="382"/>
      <c r="H8" s="382"/>
      <c r="I8" s="382"/>
    </row>
    <row r="9" spans="1:9" ht="12.75">
      <c r="A9" s="413"/>
      <c r="B9" s="399"/>
      <c r="C9" s="79" t="s">
        <v>408</v>
      </c>
      <c r="D9" s="80" t="s">
        <v>71</v>
      </c>
      <c r="E9" s="75"/>
      <c r="G9" s="382"/>
      <c r="H9" s="382"/>
      <c r="I9" s="382"/>
    </row>
    <row r="10" spans="1:9" ht="12.75">
      <c r="A10" s="413"/>
      <c r="B10" s="399"/>
      <c r="C10" s="79" t="s">
        <v>409</v>
      </c>
      <c r="D10" s="80" t="s">
        <v>104</v>
      </c>
      <c r="E10" s="75"/>
      <c r="G10" s="382"/>
      <c r="H10" s="382"/>
      <c r="I10" s="382"/>
    </row>
    <row r="11" spans="1:9" ht="12.75">
      <c r="A11" s="414"/>
      <c r="B11" s="415"/>
      <c r="C11" s="84" t="s">
        <v>410</v>
      </c>
      <c r="D11" s="85" t="s">
        <v>125</v>
      </c>
      <c r="E11" s="82"/>
      <c r="F11" s="72"/>
      <c r="G11" s="384"/>
      <c r="H11" s="384"/>
      <c r="I11" s="384"/>
    </row>
    <row r="12" spans="1:9">
      <c r="A12" s="411" t="s">
        <v>411</v>
      </c>
      <c r="B12" s="412"/>
      <c r="C12" s="405" t="s">
        <v>412</v>
      </c>
      <c r="D12" s="406"/>
      <c r="E12" s="406"/>
      <c r="F12" s="406"/>
      <c r="G12" s="410" t="s">
        <v>399</v>
      </c>
      <c r="H12" s="410">
        <v>17</v>
      </c>
      <c r="I12" s="410" t="s">
        <v>413</v>
      </c>
    </row>
    <row r="13" spans="1:9" ht="12.75">
      <c r="A13" s="413"/>
      <c r="B13" s="399"/>
      <c r="C13" s="80" t="s">
        <v>414</v>
      </c>
      <c r="D13" s="80" t="s">
        <v>27</v>
      </c>
      <c r="E13" s="81" t="s">
        <v>415</v>
      </c>
      <c r="F13" s="80" t="s">
        <v>158</v>
      </c>
      <c r="G13" s="382"/>
      <c r="H13" s="382"/>
      <c r="I13" s="382"/>
    </row>
    <row r="14" spans="1:9" ht="12.75">
      <c r="A14" s="413"/>
      <c r="B14" s="399"/>
      <c r="C14" s="80" t="s">
        <v>416</v>
      </c>
      <c r="D14" s="80" t="s">
        <v>75</v>
      </c>
      <c r="E14" s="81" t="s">
        <v>417</v>
      </c>
      <c r="F14" s="80" t="s">
        <v>163</v>
      </c>
      <c r="G14" s="382"/>
      <c r="H14" s="382"/>
      <c r="I14" s="382"/>
    </row>
    <row r="15" spans="1:9" ht="12.75">
      <c r="A15" s="413"/>
      <c r="B15" s="399"/>
      <c r="C15" s="80" t="s">
        <v>418</v>
      </c>
      <c r="D15" s="80" t="s">
        <v>85</v>
      </c>
      <c r="E15" s="81" t="s">
        <v>419</v>
      </c>
      <c r="F15" s="80" t="s">
        <v>168</v>
      </c>
      <c r="G15" s="382"/>
      <c r="H15" s="382"/>
      <c r="I15" s="382"/>
    </row>
    <row r="16" spans="1:9" ht="12.75">
      <c r="A16" s="413"/>
      <c r="B16" s="399"/>
      <c r="C16" s="80" t="s">
        <v>420</v>
      </c>
      <c r="D16" s="80" t="s">
        <v>93</v>
      </c>
      <c r="E16" s="81" t="s">
        <v>421</v>
      </c>
      <c r="F16" s="80" t="s">
        <v>178</v>
      </c>
      <c r="G16" s="382"/>
      <c r="H16" s="382"/>
      <c r="I16" s="382"/>
    </row>
    <row r="17" spans="1:9" ht="12.75">
      <c r="A17" s="413"/>
      <c r="B17" s="399"/>
      <c r="C17" s="80" t="s">
        <v>422</v>
      </c>
      <c r="D17" s="80" t="s">
        <v>98</v>
      </c>
      <c r="E17" s="81" t="s">
        <v>423</v>
      </c>
      <c r="F17" s="80" t="s">
        <v>182</v>
      </c>
      <c r="G17" s="382"/>
      <c r="H17" s="382"/>
      <c r="I17" s="382"/>
    </row>
    <row r="18" spans="1:9" ht="12.75">
      <c r="A18" s="413"/>
      <c r="B18" s="399"/>
      <c r="C18" s="80" t="s">
        <v>424</v>
      </c>
      <c r="D18" s="80" t="s">
        <v>109</v>
      </c>
      <c r="E18" s="81" t="s">
        <v>425</v>
      </c>
      <c r="F18" s="80" t="s">
        <v>186</v>
      </c>
      <c r="G18" s="382"/>
      <c r="H18" s="382"/>
      <c r="I18" s="382"/>
    </row>
    <row r="19" spans="1:9" ht="12.75">
      <c r="A19" s="413"/>
      <c r="B19" s="399"/>
      <c r="C19" s="80" t="s">
        <v>426</v>
      </c>
      <c r="D19" s="80" t="s">
        <v>119</v>
      </c>
      <c r="E19" s="81" t="s">
        <v>427</v>
      </c>
      <c r="F19" s="80" t="s">
        <v>191</v>
      </c>
      <c r="G19" s="382"/>
      <c r="H19" s="382"/>
      <c r="I19" s="382"/>
    </row>
    <row r="20" spans="1:9" ht="12.75">
      <c r="A20" s="413"/>
      <c r="B20" s="399"/>
      <c r="C20" s="80" t="s">
        <v>428</v>
      </c>
      <c r="D20" s="80" t="s">
        <v>130</v>
      </c>
      <c r="E20" s="75"/>
      <c r="G20" s="382"/>
      <c r="H20" s="382"/>
      <c r="I20" s="382"/>
    </row>
    <row r="21" spans="1:9" ht="12.75">
      <c r="A21" s="413"/>
      <c r="B21" s="399"/>
      <c r="C21" s="80" t="s">
        <v>429</v>
      </c>
      <c r="D21" s="80" t="s">
        <v>135</v>
      </c>
      <c r="E21" s="75"/>
      <c r="G21" s="382"/>
      <c r="H21" s="382"/>
      <c r="I21" s="382"/>
    </row>
    <row r="22" spans="1:9" ht="12.75">
      <c r="A22" s="413"/>
      <c r="B22" s="399"/>
      <c r="C22" s="80" t="s">
        <v>430</v>
      </c>
      <c r="D22" s="80" t="s">
        <v>138</v>
      </c>
      <c r="E22" s="75"/>
      <c r="G22" s="382"/>
      <c r="H22" s="382"/>
      <c r="I22" s="382"/>
    </row>
    <row r="23" spans="1:9" ht="12.75">
      <c r="A23" s="414"/>
      <c r="B23" s="415"/>
      <c r="C23" s="72"/>
      <c r="D23" s="72"/>
      <c r="E23" s="82"/>
      <c r="F23" s="72"/>
      <c r="G23" s="384"/>
      <c r="H23" s="384"/>
      <c r="I23" s="384"/>
    </row>
    <row r="24" spans="1:9" ht="12.75">
      <c r="A24" s="86"/>
      <c r="G24" s="80"/>
    </row>
    <row r="25" spans="1:9" ht="12.75">
      <c r="A25" s="80" t="s">
        <v>431</v>
      </c>
      <c r="G25" s="80"/>
    </row>
    <row r="26" spans="1:9" ht="12.75">
      <c r="G26" s="80"/>
    </row>
  </sheetData>
  <mergeCells count="13">
    <mergeCell ref="C4:F4"/>
    <mergeCell ref="C12:F12"/>
    <mergeCell ref="A2:I2"/>
    <mergeCell ref="A1:I1"/>
    <mergeCell ref="I12:I23"/>
    <mergeCell ref="I4:I11"/>
    <mergeCell ref="A4:B11"/>
    <mergeCell ref="H12:H23"/>
    <mergeCell ref="H4:H11"/>
    <mergeCell ref="G4:G11"/>
    <mergeCell ref="G12:G23"/>
    <mergeCell ref="A3:F3"/>
    <mergeCell ref="A12:B23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2"/>
  <sheetViews>
    <sheetView workbookViewId="0">
      <selection activeCell="G3" sqref="G3"/>
    </sheetView>
  </sheetViews>
  <sheetFormatPr defaultColWidth="14.42578125" defaultRowHeight="15.75" customHeight="1"/>
  <cols>
    <col min="1" max="1" width="8.7109375" customWidth="1"/>
    <col min="2" max="2" width="27" customWidth="1"/>
    <col min="3" max="3" width="8.140625" customWidth="1"/>
    <col min="4" max="4" width="21.85546875" customWidth="1"/>
    <col min="5" max="5" width="22.28515625" customWidth="1"/>
  </cols>
  <sheetData>
    <row r="1" spans="1:8" s="363" customFormat="1" ht="21.95" customHeight="1">
      <c r="A1" s="421" t="s">
        <v>432</v>
      </c>
      <c r="B1" s="420"/>
      <c r="C1" s="420"/>
      <c r="D1" s="420"/>
      <c r="E1" s="420"/>
      <c r="F1" s="362"/>
      <c r="G1" s="362"/>
      <c r="H1" s="362"/>
    </row>
    <row r="2" spans="1:8" s="363" customFormat="1" ht="21.95" customHeight="1">
      <c r="A2" s="419" t="s">
        <v>433</v>
      </c>
      <c r="B2" s="420"/>
      <c r="C2" s="420"/>
      <c r="D2" s="420"/>
      <c r="E2" s="420"/>
      <c r="F2" s="364"/>
    </row>
    <row r="3" spans="1:8" s="363" customFormat="1" ht="21.95" customHeight="1">
      <c r="A3" s="419" t="s">
        <v>1</v>
      </c>
      <c r="B3" s="420"/>
      <c r="C3" s="420"/>
      <c r="D3" s="420"/>
      <c r="E3" s="420"/>
    </row>
    <row r="4" spans="1:8" ht="15.75" customHeight="1">
      <c r="A4" s="88" t="s">
        <v>3</v>
      </c>
      <c r="B4" s="88" t="s">
        <v>434</v>
      </c>
      <c r="C4" s="89" t="s">
        <v>435</v>
      </c>
      <c r="D4" s="89" t="s">
        <v>436</v>
      </c>
      <c r="E4" s="89" t="s">
        <v>17</v>
      </c>
    </row>
    <row r="5" spans="1:8" ht="15.75" customHeight="1">
      <c r="A5" s="418">
        <v>1</v>
      </c>
      <c r="B5" s="422" t="s">
        <v>437</v>
      </c>
      <c r="C5" s="4">
        <v>1</v>
      </c>
      <c r="D5" s="4"/>
      <c r="E5" s="4" t="s">
        <v>438</v>
      </c>
    </row>
    <row r="6" spans="1:8" ht="15.75" customHeight="1">
      <c r="A6" s="382"/>
      <c r="B6" s="413"/>
      <c r="C6" s="11">
        <v>2</v>
      </c>
      <c r="D6" s="11"/>
      <c r="E6" s="11" t="s">
        <v>438</v>
      </c>
    </row>
    <row r="7" spans="1:8" ht="15.75" customHeight="1">
      <c r="A7" s="382"/>
      <c r="B7" s="413"/>
      <c r="C7" s="11">
        <v>3</v>
      </c>
      <c r="D7" s="11"/>
      <c r="E7" s="11" t="s">
        <v>438</v>
      </c>
    </row>
    <row r="8" spans="1:8" ht="15.75" customHeight="1">
      <c r="A8" s="384"/>
      <c r="B8" s="414"/>
      <c r="C8" s="30">
        <v>4</v>
      </c>
      <c r="D8" s="35"/>
      <c r="E8" s="30" t="s">
        <v>438</v>
      </c>
    </row>
    <row r="9" spans="1:8" ht="15.75" customHeight="1">
      <c r="A9" s="418">
        <v>2</v>
      </c>
      <c r="B9" s="417" t="s">
        <v>439</v>
      </c>
      <c r="C9" s="11">
        <v>1</v>
      </c>
      <c r="D9" s="90"/>
      <c r="E9" s="11" t="s">
        <v>440</v>
      </c>
    </row>
    <row r="10" spans="1:8" ht="15.75" customHeight="1">
      <c r="A10" s="382"/>
      <c r="B10" s="382"/>
      <c r="C10" s="11">
        <v>2</v>
      </c>
      <c r="D10" s="90"/>
      <c r="E10" s="11" t="s">
        <v>440</v>
      </c>
    </row>
    <row r="11" spans="1:8" ht="15.75" customHeight="1">
      <c r="A11" s="382"/>
      <c r="B11" s="382"/>
      <c r="C11" s="11">
        <v>3</v>
      </c>
      <c r="D11" s="90"/>
      <c r="E11" s="11" t="s">
        <v>441</v>
      </c>
    </row>
    <row r="12" spans="1:8" ht="15.75" customHeight="1">
      <c r="A12" s="384"/>
      <c r="B12" s="384"/>
      <c r="C12" s="11">
        <v>4</v>
      </c>
      <c r="D12" s="90"/>
      <c r="E12" s="11" t="s">
        <v>441</v>
      </c>
    </row>
    <row r="13" spans="1:8" ht="15.75" customHeight="1">
      <c r="A13" s="418">
        <v>3</v>
      </c>
      <c r="B13" s="417" t="s">
        <v>442</v>
      </c>
      <c r="C13" s="4">
        <v>1</v>
      </c>
      <c r="D13" s="91" t="s">
        <v>268</v>
      </c>
      <c r="E13" s="4" t="s">
        <v>440</v>
      </c>
    </row>
    <row r="14" spans="1:8" ht="15.75" customHeight="1">
      <c r="A14" s="382"/>
      <c r="B14" s="382"/>
      <c r="C14" s="11">
        <v>2</v>
      </c>
      <c r="D14" s="92" t="s">
        <v>274</v>
      </c>
      <c r="E14" s="11" t="s">
        <v>440</v>
      </c>
    </row>
    <row r="15" spans="1:8" ht="15.75" customHeight="1">
      <c r="A15" s="382"/>
      <c r="B15" s="382"/>
      <c r="C15" s="11">
        <v>3</v>
      </c>
      <c r="D15" s="90"/>
      <c r="E15" s="11" t="s">
        <v>441</v>
      </c>
    </row>
    <row r="16" spans="1:8" ht="15.75" customHeight="1">
      <c r="A16" s="384"/>
      <c r="B16" s="384"/>
      <c r="C16" s="30">
        <v>4</v>
      </c>
      <c r="D16" s="35"/>
      <c r="E16" s="30" t="s">
        <v>441</v>
      </c>
    </row>
    <row r="17" spans="1:5" ht="15.75" customHeight="1">
      <c r="A17" s="418">
        <v>4</v>
      </c>
      <c r="B17" s="417" t="s">
        <v>443</v>
      </c>
      <c r="C17" s="4">
        <v>1</v>
      </c>
      <c r="D17" s="93"/>
      <c r="E17" s="4" t="s">
        <v>438</v>
      </c>
    </row>
    <row r="18" spans="1:5" ht="15.75" customHeight="1">
      <c r="A18" s="382"/>
      <c r="B18" s="382"/>
      <c r="C18" s="11">
        <v>2</v>
      </c>
      <c r="D18" s="90"/>
      <c r="E18" s="11" t="s">
        <v>438</v>
      </c>
    </row>
    <row r="19" spans="1:5" ht="15.75" customHeight="1">
      <c r="A19" s="382"/>
      <c r="B19" s="382"/>
      <c r="C19" s="11">
        <v>3</v>
      </c>
      <c r="D19" s="90"/>
      <c r="E19" s="11" t="s">
        <v>438</v>
      </c>
    </row>
    <row r="20" spans="1:5" ht="15.75" customHeight="1">
      <c r="A20" s="384"/>
      <c r="B20" s="384"/>
      <c r="C20" s="30">
        <v>4</v>
      </c>
      <c r="D20" s="35"/>
      <c r="E20" s="30" t="s">
        <v>438</v>
      </c>
    </row>
    <row r="21" spans="1:5" ht="15.75" customHeight="1">
      <c r="A21" s="418">
        <v>5</v>
      </c>
      <c r="B21" s="417" t="s">
        <v>444</v>
      </c>
      <c r="C21" s="4">
        <v>1</v>
      </c>
      <c r="D21" s="91" t="s">
        <v>445</v>
      </c>
      <c r="E21" s="4" t="s">
        <v>440</v>
      </c>
    </row>
    <row r="22" spans="1:5" ht="15.75" customHeight="1">
      <c r="A22" s="382"/>
      <c r="B22" s="382"/>
      <c r="C22" s="11">
        <v>2</v>
      </c>
      <c r="D22" s="90"/>
      <c r="E22" s="11" t="s">
        <v>440</v>
      </c>
    </row>
    <row r="23" spans="1:5" ht="15.75" customHeight="1">
      <c r="A23" s="382"/>
      <c r="B23" s="382"/>
      <c r="C23" s="11">
        <v>3</v>
      </c>
      <c r="D23" s="90"/>
      <c r="E23" s="11" t="s">
        <v>440</v>
      </c>
    </row>
    <row r="24" spans="1:5" ht="12.75">
      <c r="A24" s="384"/>
      <c r="B24" s="384"/>
      <c r="C24" s="30">
        <v>4</v>
      </c>
      <c r="D24" s="35"/>
      <c r="E24" s="30" t="s">
        <v>440</v>
      </c>
    </row>
    <row r="25" spans="1:5" ht="12.75">
      <c r="A25" s="418">
        <v>6</v>
      </c>
      <c r="B25" s="417" t="s">
        <v>446</v>
      </c>
      <c r="C25" s="4">
        <v>1</v>
      </c>
      <c r="D25" s="93"/>
      <c r="E25" s="4" t="s">
        <v>438</v>
      </c>
    </row>
    <row r="26" spans="1:5" ht="12.75">
      <c r="A26" s="382"/>
      <c r="B26" s="382"/>
      <c r="C26" s="11">
        <v>2</v>
      </c>
      <c r="D26" s="90"/>
      <c r="E26" s="11" t="s">
        <v>438</v>
      </c>
    </row>
    <row r="27" spans="1:5" ht="12.75">
      <c r="A27" s="382"/>
      <c r="B27" s="382"/>
      <c r="C27" s="11">
        <v>3</v>
      </c>
      <c r="D27" s="90"/>
      <c r="E27" s="11" t="s">
        <v>438</v>
      </c>
    </row>
    <row r="28" spans="1:5" ht="12.75">
      <c r="A28" s="384"/>
      <c r="B28" s="384"/>
      <c r="C28" s="30">
        <v>4</v>
      </c>
      <c r="D28" s="35"/>
      <c r="E28" s="30" t="s">
        <v>438</v>
      </c>
    </row>
    <row r="29" spans="1:5" ht="15.75" customHeight="1">
      <c r="A29" s="379"/>
    </row>
    <row r="30" spans="1:5" ht="15.75" customHeight="1">
      <c r="A30" s="379"/>
    </row>
    <row r="31" spans="1:5" ht="15.75" customHeight="1">
      <c r="A31" s="379"/>
    </row>
    <row r="32" spans="1:5" ht="15.75" customHeight="1">
      <c r="A32" s="379"/>
    </row>
  </sheetData>
  <mergeCells count="16">
    <mergeCell ref="A17:A20"/>
    <mergeCell ref="B17:B20"/>
    <mergeCell ref="A29:A32"/>
    <mergeCell ref="A25:A28"/>
    <mergeCell ref="A21:A24"/>
    <mergeCell ref="B25:B28"/>
    <mergeCell ref="B21:B24"/>
    <mergeCell ref="B13:B16"/>
    <mergeCell ref="A13:A16"/>
    <mergeCell ref="A3:E3"/>
    <mergeCell ref="A2:E2"/>
    <mergeCell ref="A1:E1"/>
    <mergeCell ref="B5:B8"/>
    <mergeCell ref="A5:A8"/>
    <mergeCell ref="B9:B12"/>
    <mergeCell ref="A9:A12"/>
  </mergeCells>
  <printOptions gridLines="1"/>
  <pageMargins left="0.78420075539338086" right="0.35849177389411696" top="0.7" bottom="0.7" header="0" footer="0"/>
  <pageSetup paperSize="9" scale="85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ศท.บ.01</vt:lpstr>
      <vt:lpstr>Action plan</vt:lpstr>
      <vt:lpstr>วัสดุอุปกรณ์กิจกรรมฐานเรียนรู้</vt:lpstr>
      <vt:lpstr>รายชื่อ_Participant</vt:lpstr>
      <vt:lpstr>รายชื่อ_Staff BOT</vt:lpstr>
      <vt:lpstr>อาหาร</vt:lpstr>
      <vt:lpstr>รายชื่อวิทยากร</vt:lpstr>
      <vt:lpstr>กางเต้นท์</vt:lpstr>
      <vt:lpstr>บ้านหลังใหญ่</vt:lpstr>
      <vt:lpstr>บ้านฝั่งน้ำน่าน</vt:lpstr>
      <vt:lpstr>โรงแรมน้ำทองน่าน</vt:lpstr>
      <vt:lpstr>รายชื่อยานยนต์</vt:lpstr>
      <vt:lpstr>ผังนั่งรถ_21.06.61</vt:lpstr>
      <vt:lpstr>ผังนั่งรถ_24.06.61</vt:lpstr>
      <vt:lpstr>ผังนั่งรถ_24.06.61!Print_Area</vt:lpstr>
      <vt:lpstr>'Action plan'!Print_Titles</vt:lpstr>
      <vt:lpstr>โรงแรมน้ำทองน่าน!Print_Titles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Pornpimol</dc:creator>
  <cp:lastModifiedBy>Windows User</cp:lastModifiedBy>
  <cp:lastPrinted>2018-06-20T05:51:01Z</cp:lastPrinted>
  <dcterms:created xsi:type="dcterms:W3CDTF">2018-06-19T06:01:17Z</dcterms:created>
  <dcterms:modified xsi:type="dcterms:W3CDTF">2018-08-06T11:21:25Z</dcterms:modified>
</cp:coreProperties>
</file>