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5. คณะดูงาน_Group Visit\5.2 ปี 2561_2018\5. May_2018\5.3 คณะธนาคารเเห่งประเทศไทย รุ่นที่1_v01_15.05.61\"/>
    </mc:Choice>
  </mc:AlternateContent>
  <bookViews>
    <workbookView xWindow="0" yWindow="0" windowWidth="19560" windowHeight="7755" tabRatio="918" activeTab="1"/>
  </bookViews>
  <sheets>
    <sheet name="ศท.บ.01" sheetId="15" r:id="rId1"/>
    <sheet name="Action Plan" sheetId="16" r:id="rId2"/>
    <sheet name="รายชื่อ+เดินทาง" sheetId="17" r:id="rId3"/>
    <sheet name="อาหาร " sheetId="12" r:id="rId4"/>
    <sheet name="กางเต็นท์" sheetId="13" r:id="rId5"/>
    <sheet name="บ้านหลังใหญ่" sheetId="7" r:id="rId6"/>
    <sheet name="บ้านริมน้ำน่าน" sheetId="14" r:id="rId7"/>
    <sheet name="โรงแรมน้ำทองน่าน" sheetId="9" r:id="rId8"/>
    <sheet name="ผังรถ 4WD" sheetId="11" r:id="rId9"/>
    <sheet name="วัสดุ อุปกรณ์" sheetId="18" r:id="rId10"/>
  </sheets>
  <definedNames>
    <definedName name="_xlnm.Print_Area" localSheetId="5">บ้านหลังใหญ่!$A$1:$K$73</definedName>
    <definedName name="_xlnm.Print_Area" localSheetId="8">'ผังรถ 4WD'!$A$1:$F$78</definedName>
    <definedName name="_xlnm.Print_Titles" localSheetId="1">'Action Plan'!$3:$3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1" l="1"/>
  <c r="F1" i="11"/>
  <c r="F2" i="11"/>
  <c r="F3" i="11"/>
  <c r="F5" i="11" l="1"/>
</calcChain>
</file>

<file path=xl/sharedStrings.xml><?xml version="1.0" encoding="utf-8"?>
<sst xmlns="http://schemas.openxmlformats.org/spreadsheetml/2006/main" count="816" uniqueCount="563">
  <si>
    <t>หมายเหตุ</t>
  </si>
  <si>
    <t>ลำดับ</t>
  </si>
  <si>
    <t>รายชื่อ</t>
  </si>
  <si>
    <t>เตียง</t>
  </si>
  <si>
    <t>ฟูกเสริม</t>
  </si>
  <si>
    <t>ฟูก</t>
  </si>
  <si>
    <t>แผนผังที่พัก ณ สำนักงานโครงการปลูกป่าสร้างคนฯ บ้านเปียงก่อ ตำบลขุนน่าน ตำบลเฉลิมพระเกียรติ จังหวัดน่าน</t>
  </si>
  <si>
    <t>บอส</t>
  </si>
  <si>
    <t>ลำดับที่</t>
  </si>
  <si>
    <t>ชื่อ</t>
  </si>
  <si>
    <t>ลักษณะเตียง</t>
  </si>
  <si>
    <t>เตียงคู่</t>
  </si>
  <si>
    <t>เตียงเดี่ยว</t>
  </si>
  <si>
    <t xml:space="preserve"> "ธนาคารแห่งประเทศไทย"</t>
  </si>
  <si>
    <t>MFLF KLC</t>
  </si>
  <si>
    <t>IT ถ่ายภาพ</t>
  </si>
  <si>
    <t>MFLF ยานยนต์</t>
  </si>
  <si>
    <t>IT Support</t>
  </si>
  <si>
    <t>BOT Staff</t>
  </si>
  <si>
    <t>ช่าง</t>
  </si>
  <si>
    <t>BOT</t>
  </si>
  <si>
    <t>วิทยากร</t>
  </si>
  <si>
    <t>รวม</t>
  </si>
  <si>
    <t>อาจารย์อำนาจ</t>
  </si>
  <si>
    <t>โรงแรมน้ำทองน่าน</t>
  </si>
  <si>
    <t>นายกริช  เฉลิมดำริชัย</t>
  </si>
  <si>
    <t>นายพสุธา  ระวังสุข</t>
  </si>
  <si>
    <t>นายกานต์  เทพวรชัย</t>
  </si>
  <si>
    <t>นายวีรทัศน์  ธีระวงศ์เสรี</t>
  </si>
  <si>
    <t>นายชัยวัฒน์  สถาวรวิจิตร</t>
  </si>
  <si>
    <t>นายสถิตย์  แถลงสัตย์</t>
  </si>
  <si>
    <t>นายชัยวัฒน์  อุปพงษ์</t>
  </si>
  <si>
    <t>นายพีระศักดิ์  อัคครินทร์</t>
  </si>
  <si>
    <t>นายไตรรัตน์  ธนประกอบกรณ์</t>
  </si>
  <si>
    <t>นายยศชัย  เรืองประภาวุฒิ</t>
  </si>
  <si>
    <t>นายนรินทร์  ปรีชา</t>
  </si>
  <si>
    <t>นายสุชีพ  จงประสิทธิ์</t>
  </si>
  <si>
    <t>นายประกอบ  สุวรรณ</t>
  </si>
  <si>
    <t>นายสาคร  ศรีสวัสดิ์</t>
  </si>
  <si>
    <t>น.ส.ขวัญลดา  สมิติเมธา</t>
  </si>
  <si>
    <t>น.ส.วริศรา  มั่นสกุล</t>
  </si>
  <si>
    <t>พรพิมล ลิ้มเจริญสุข</t>
  </si>
  <si>
    <t>พรนภา ลีลาพรชัย</t>
  </si>
  <si>
    <t>พรชัย อรรถรัตน์ปรีชา</t>
  </si>
  <si>
    <t>คมศักดิ์ สุขเกษม</t>
  </si>
  <si>
    <t>รวีวรรณ เหล่าหล้า</t>
  </si>
  <si>
    <t>ชุติมน สุขิโต</t>
  </si>
  <si>
    <t>ธิดารัตน์ สนธิมโนธรรม</t>
  </si>
  <si>
    <t>อ.อำนาจ ทัศนียกุล</t>
  </si>
  <si>
    <t>ถนอม สีหานาม(ช่างภาพ)</t>
  </si>
  <si>
    <t>เสกสรรค์ โกสรีกุล</t>
  </si>
  <si>
    <t>ศิริพงษ์ ไข่มุก</t>
  </si>
  <si>
    <t>น.ส.ชนาภรณ์  เสรีวรวิทย์กุล</t>
  </si>
  <si>
    <t>นางอรชุมา  ประชาศรัยสรเดช</t>
  </si>
  <si>
    <t>น.ส.ชารี  สาทรกิจ</t>
  </si>
  <si>
    <t>น.ส.บังอรศรี  รุจิวศิน</t>
  </si>
  <si>
    <t>นางณัฐนันท์  ลิ้มสุขนิรันดร์</t>
  </si>
  <si>
    <t>นางสถาพร  รัตนเศรษฐ์ยุทธ</t>
  </si>
  <si>
    <t>น.ส.นันทวัลลิ์  ถิรธนาพงศ์</t>
  </si>
  <si>
    <t>น.ส.เปรมจิต  สมรัตนชัย</t>
  </si>
  <si>
    <t>น.ส.นุชนารถ  ปานทอง</t>
  </si>
  <si>
    <t>น.ส.ภัทราพรรณ  วงศาโรจน์</t>
  </si>
  <si>
    <t>น.ส.ปรณีย์  เต็มไตรเพท</t>
  </si>
  <si>
    <t>นางภัสรา  อัคคะสาระกุล</t>
  </si>
  <si>
    <t>น.ส.ภัทรียา  กันจนาธิมาศ</t>
  </si>
  <si>
    <t>นางศุภรรจิต  อินทรโอภาส</t>
  </si>
  <si>
    <t>น.ส.ธิดารัตน์  สนธิมโนธรรม</t>
  </si>
  <si>
    <t>น.ส.พรนภา  ลีลาพรชัย</t>
  </si>
  <si>
    <t>น.ส.รวีวรรณ  เหล่าหล้า</t>
  </si>
  <si>
    <t>น.ส.ชุติมน  สุขิโต</t>
  </si>
  <si>
    <t>นายเสกสรรค์  โกสรีกุล</t>
  </si>
  <si>
    <t>นายศิริพงษ์  ไข่มุก</t>
  </si>
  <si>
    <t>นายพรชัย  อรรถรัตน์ปรีชา</t>
  </si>
  <si>
    <t>นายคมศักดิ์  สุขเกษม</t>
  </si>
  <si>
    <t>นางพรพิมล  ลิ้มเจริญสุข</t>
  </si>
  <si>
    <t>อ.อำนาจ  ทัศนียกุล</t>
  </si>
  <si>
    <t>นายถนอม  สีหานาม(ช่างภาพ)</t>
  </si>
  <si>
    <t>หมายเลขห้องพัก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</si>
  <si>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</si>
  <si>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</si>
  <si>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</si>
  <si>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</si>
  <si>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</si>
  <si>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>ราคา 80 บาท</t>
  </si>
  <si>
    <t>ราคา 150 บาท</t>
  </si>
  <si>
    <t>10.00 น.</t>
  </si>
  <si>
    <t>12.00 น.</t>
  </si>
  <si>
    <t>18.00 น.</t>
  </si>
  <si>
    <t>ผลไม้</t>
  </si>
  <si>
    <t>ราคา 120 บาท</t>
  </si>
  <si>
    <t>โรงอาหารเปียงก่อ</t>
  </si>
  <si>
    <t>ลานต้นก่อ</t>
  </si>
  <si>
    <t>07.00 น.</t>
  </si>
  <si>
    <t>15.30 น.</t>
  </si>
  <si>
    <t>18.30 น.</t>
  </si>
  <si>
    <t>น่องไก่ทอด</t>
  </si>
  <si>
    <t>น้ำแดง</t>
  </si>
  <si>
    <t>กล้วยเบรคแตก</t>
  </si>
  <si>
    <t>ผัดผักรวม</t>
  </si>
  <si>
    <t>ปลานิลทอด</t>
  </si>
  <si>
    <t xml:space="preserve">น้ำพริกหนุ่ม </t>
  </si>
  <si>
    <t xml:space="preserve">แคบหมู ผักลวก  ผักสด  </t>
  </si>
  <si>
    <t>โรงอาหารเปียงก่อ (คณะทำอาหาร)</t>
  </si>
  <si>
    <t>10.30 น.</t>
  </si>
  <si>
    <t>ไข่พะโล้หมู</t>
  </si>
  <si>
    <t>แกงส้มผักรวม</t>
  </si>
  <si>
    <t>ชา กาแฟ</t>
  </si>
  <si>
    <t>หมูย่างน้ำจิ้มแจ่ว</t>
  </si>
  <si>
    <t>มะม่วงหิมพานต์</t>
  </si>
  <si>
    <t>ยำกุนเชียง</t>
  </si>
  <si>
    <t>ตำขนุน</t>
  </si>
  <si>
    <t>น้ำมะตูม</t>
  </si>
  <si>
    <t>ข้าวสวย</t>
  </si>
  <si>
    <t>ข้าวโพดข้าวเหนียว</t>
  </si>
  <si>
    <t>แกงจืดหมูสับ จิงจูฉ่าย</t>
  </si>
  <si>
    <t>รายการอาหาร ธนาคารแห่งประเทศไทย รุ่นที่ 1 / 61 (น่าน)</t>
  </si>
  <si>
    <t xml:space="preserve">วันพฤหัสบดีที่ 31 พฤษภาคม 2561 </t>
  </si>
  <si>
    <t>วันศุกร์ที่ 1 มิถุนายน 2561</t>
  </si>
  <si>
    <t xml:space="preserve">วันอาทิตย์ที่ 3 มิถุนายน 2561 </t>
  </si>
  <si>
    <t>สนามบินน่าน</t>
  </si>
  <si>
    <t>ผังที่นอนกางเต็นท์ในอาคาร โครงการปลูกป่าฯ บ้านเปียงก่อ อ.เฉลิมพระเกียรติ จ.น่าน (พักได้ทั้งสิ้น 90 ที่)</t>
  </si>
  <si>
    <t>ที่พัก</t>
  </si>
  <si>
    <t>ลักษณะ</t>
  </si>
  <si>
    <t>จำนวน</t>
  </si>
  <si>
    <t>เรือนแค</t>
  </si>
  <si>
    <t>เต็นท์</t>
  </si>
  <si>
    <t>เรือนอัญชัน</t>
  </si>
  <si>
    <t>ห้องประชุม</t>
  </si>
  <si>
    <t>ยานยนต์ 12 คน</t>
  </si>
  <si>
    <t>ลำดับห้อง</t>
  </si>
  <si>
    <t>หน้าตลาดชุมชน</t>
  </si>
  <si>
    <t>14.30 น.</t>
  </si>
  <si>
    <t>วันเสาร์ที่ 2 มิถุนายน 2561</t>
  </si>
  <si>
    <t>รหัส 912-B61-093  คณะจำนวน 41 ท่าน + KLC 4 ท่าน + ยานยนต์ 12 ท่าน + IT 1 ท่าน = 58 ท่าน</t>
  </si>
  <si>
    <t>11.00 น.</t>
  </si>
  <si>
    <t>ABF</t>
  </si>
  <si>
    <t>60 บาท</t>
  </si>
  <si>
    <t>คัพเค้ก</t>
  </si>
  <si>
    <t xml:space="preserve">ชา กาแฟ โอวัลติน </t>
  </si>
  <si>
    <t>น้ำผลไม้</t>
  </si>
  <si>
    <t>น้ำพริกตาแดง</t>
  </si>
  <si>
    <t>ไข่ต้ม</t>
  </si>
  <si>
    <t>ข้าวเหนียว</t>
  </si>
  <si>
    <t>ฝายแก้ง</t>
  </si>
  <si>
    <t>ราคา 1,700 บาท / 1 โต๊ะ / 8 คน</t>
  </si>
  <si>
    <t>19.00 น.</t>
  </si>
  <si>
    <t>โรงแรมน้ำทองน่าน SET 2A</t>
  </si>
  <si>
    <t>ออร์เดิฟร้อน</t>
  </si>
  <si>
    <t>ยำรวมมิตร</t>
  </si>
  <si>
    <t>ไก่อบยอดผัก</t>
  </si>
  <si>
    <t>น้ำพริกลงเรือ</t>
  </si>
  <si>
    <t>ต้มยำซี่โครงหมูอ่อน</t>
  </si>
  <si>
    <t>ปลานิลราดพริก</t>
  </si>
  <si>
    <t>ข้าว</t>
  </si>
  <si>
    <t>ผลไม้ตามฤดูกาล</t>
  </si>
  <si>
    <t>กลุ่ม 1 ต้มยำไก่บ้านใส่ใบส้มป่อย</t>
  </si>
  <si>
    <t>กลุ่ม 2 คะน้าแม็คซิกันผัดน้ำมันหอย</t>
  </si>
  <si>
    <t>กลุ่ม 3 ปลาดุกย่าง + น้ำจิ้มแจ๋ว</t>
  </si>
  <si>
    <t>พี่ตุ๊ดตู่</t>
  </si>
  <si>
    <t>พี่เจ็ท</t>
  </si>
  <si>
    <t>จอผักกาดซีโครงหมู</t>
  </si>
  <si>
    <t>ผัดกระหล่ำปลีวุ้นเส้นหมูสับ</t>
  </si>
  <si>
    <t>** ข้อจำกัดทางอาหาร : ไม่มี</t>
  </si>
  <si>
    <t>พี่พร</t>
  </si>
  <si>
    <t>** ไฮไลท์สีเหลืองคือคณะทำอาหารเอง</t>
  </si>
  <si>
    <t>ฝั่งนอน ชาย</t>
  </si>
  <si>
    <t>ฝั่งนอน หญิง</t>
  </si>
  <si>
    <t>ระหว่างวันที่ 31 พฤษภาคม - 3 มิถุนายน 2561</t>
  </si>
  <si>
    <t>ทาร์ตไข่</t>
  </si>
  <si>
    <t xml:space="preserve">พายไส้หมูแดง </t>
  </si>
  <si>
    <t>น้ำผลไม้กล่อง</t>
  </si>
  <si>
    <t>น้ำเปล่า</t>
  </si>
  <si>
    <t xml:space="preserve">ข้าวต้มมัด </t>
  </si>
  <si>
    <t>น้ำสตรอเบอรี่เย็น</t>
  </si>
  <si>
    <t>ผักสด</t>
  </si>
  <si>
    <t>กล้วยรสบาร์บีคิว</t>
  </si>
  <si>
    <t>ฟักทองผัดไข่</t>
  </si>
  <si>
    <t xml:space="preserve">พายผักโขมอบชีส </t>
  </si>
  <si>
    <t>พายพิซซ่าไก่</t>
  </si>
  <si>
    <t>ลาบปลาดุก</t>
  </si>
  <si>
    <t>กลุ่ม 4 น้ำพริกกะปิ + ผักทอด</t>
  </si>
  <si>
    <t>กลุ่ม 5 ไข่เจียวทรงเครื่อง ผักสด + ผลไม้</t>
  </si>
  <si>
    <t xml:space="preserve"> กล้วยตาก  + ปลาหมึกดอย</t>
  </si>
  <si>
    <t>*** ขอเจ้าหน้าที่ประจำแต่ละกลุ่ม เพื่อให้คำแนะนำในแต่ละเมนู</t>
  </si>
  <si>
    <t>ตุ๊ดตู่</t>
  </si>
  <si>
    <t>ไข่</t>
  </si>
  <si>
    <t>วราภรณ์</t>
  </si>
  <si>
    <t>สี 030</t>
  </si>
  <si>
    <t>ขม 017</t>
  </si>
  <si>
    <t>โบ้ 041</t>
  </si>
  <si>
    <t>ขบวนที่ 2</t>
  </si>
  <si>
    <t>พิซซ่าหน้าเห็ด</t>
  </si>
  <si>
    <t>ศึกษาดูงาน ณ โครงการปลูกป่า สร้างคนฯ จังหวัดน่าน ระหว่างวันที่ 31 พฤษภาคม - 3 มิถุนายน 2561</t>
  </si>
  <si>
    <t>วันที่ /เวลา</t>
  </si>
  <si>
    <t>กำหนดการ</t>
  </si>
  <si>
    <t xml:space="preserve">จำนวนคน </t>
  </si>
  <si>
    <t>เตรียมการ</t>
  </si>
  <si>
    <t>ผู้รับผิดชอบ</t>
  </si>
  <si>
    <t>วันพฤหัสบดีที่ 31 พฤษภาคม 2561</t>
  </si>
  <si>
    <t>11.40 น.</t>
  </si>
  <si>
    <t xml:space="preserve">คณะ 19 </t>
  </si>
  <si>
    <t xml:space="preserve"> - เช็ควิทยุรถทุกคันก่อนเดินทางจากปิดทอง</t>
  </si>
  <si>
    <t>ทีม BOT 5</t>
  </si>
  <si>
    <t>12.55 น.</t>
  </si>
  <si>
    <t>พี่พร/พี่เจ็ท</t>
  </si>
  <si>
    <t>ยานยนต์คันที่ 1-7</t>
  </si>
  <si>
    <t xml:space="preserve"> - นำกระเป๋าและสัมภาระใส่รถแต่ละคัน</t>
  </si>
  <si>
    <t xml:space="preserve"> - พี่เจ็ทแจ้งการเดินทางของคณะให้ตุ๊ดตู่ทราบ</t>
  </si>
  <si>
    <t>08.00 น.</t>
  </si>
  <si>
    <t xml:space="preserve"> - ประเด็นถาม &amp; ตอบ</t>
  </si>
  <si>
    <t>14.15 น.</t>
  </si>
  <si>
    <t>16.00 น.</t>
  </si>
  <si>
    <t xml:space="preserve"> </t>
  </si>
  <si>
    <t>รับประทานอาหารเย็น ณ โรงอาหารสำนักงานฯ บ้านเปียงก่อ</t>
  </si>
  <si>
    <t>06.30 น.</t>
  </si>
  <si>
    <t xml:space="preserve"> - ลุงจร : จัดเตรียมเครื่องเสียง โปรเจคเตอร์ พ้อยเตอร์ / ป้าผัน จัดเก้าอี้ 45 ตัว</t>
  </si>
  <si>
    <t>พี่เอ็ด/ลุงจร/ป้าผัน</t>
  </si>
  <si>
    <t>พี่จอห์น</t>
  </si>
  <si>
    <t>13.00 น.</t>
  </si>
  <si>
    <t xml:space="preserve"> - เชิญคณะเข้าห้องประชุม </t>
  </si>
  <si>
    <t>15.00 น.</t>
  </si>
  <si>
    <t>บอส/ยานยนต์</t>
  </si>
  <si>
    <t>12.30 น.</t>
  </si>
  <si>
    <t>ทีมรับคณะเดินทางถึงสนามบินน่านนคร</t>
  </si>
  <si>
    <t xml:space="preserve"> - รถจอดที่ลานจอดรถ</t>
  </si>
  <si>
    <t xml:space="preserve"> - เตรียมของที่ใส่รถทุกคัน : ซองยา (แก้เมา ยาดม ถุงอวก) ลูกอม ทิชชู ร่ม รายชื่อ</t>
  </si>
  <si>
    <t xml:space="preserve"> - พี่พรนั่งรถคันที่ 1 / พี่เจ็ทนั่งรถคันที่ 7</t>
  </si>
  <si>
    <t>นั่งประจำรถ ป้ายรถ ถุงพลาสติกสำหรับใส่กระเป๋า สัมภาระ</t>
  </si>
  <si>
    <t xml:space="preserve"> - ผังที่นั่งรถแปะข้างรถแต่ละคัน</t>
  </si>
  <si>
    <t>ผัดผักบุ้ง</t>
  </si>
  <si>
    <t>ไข่เจียว</t>
  </si>
  <si>
    <t>13.15 น.</t>
  </si>
  <si>
    <t>เดินทางจากสนามบินน่านนคร ไปยังโครงการปลูกป่า สร้างคนฯ บ้านเปียงก่อ ต.ขุนน่าน อ.เฉลิมพระเกียรติ จ.น่าน</t>
  </si>
  <si>
    <t xml:space="preserve"> - ใช้เส้นทางน่าน - ปัว - บ่อเกลือ - เปียงก่อ</t>
  </si>
  <si>
    <t xml:space="preserve"> - แจ้งการเดินทางเป็นระยะ</t>
  </si>
  <si>
    <t>เดินทางถึงสำนักงานโครงการปลูกป่าฯ บ้านเปียงก่อ</t>
  </si>
  <si>
    <t xml:space="preserve"> - รถส่งที่เรือนนอนยาว</t>
  </si>
  <si>
    <t>พี่แพ็ค</t>
  </si>
  <si>
    <t xml:space="preserve"> - เข้าที่พัก พักผ่อนตามอัธยาศัย</t>
  </si>
  <si>
    <t xml:space="preserve"> - นัดหมายเวลาสำหรับกิจกรรมช่วงเย็น</t>
  </si>
  <si>
    <t xml:space="preserve">คณะ 11 </t>
  </si>
  <si>
    <t>08.55 น.</t>
  </si>
  <si>
    <t>ทีม BOT 1 ท่านเดินทางถึงสนามบินน่านนคร แสตนบายรอคณะที่สนามบินน่าน</t>
  </si>
  <si>
    <t xml:space="preserve"> - บอสประสานพี่โก๋ staff BOT แล้ว</t>
  </si>
  <si>
    <t xml:space="preserve">คณะขบวนแรก เดินทางจากสนามบินดอนเมือง ไปยังสนามบินน่านนคร โดยสายการบินแอร์เอเชีย เที่ยวบินที่ FD 3552 </t>
  </si>
  <si>
    <t xml:space="preserve"> - รถรับคณะขบวนแรก : รถฟอร์จูนเนอร์ 7 คัน รถขบวนแรกหมายเลขรถที่ 1 - 7</t>
  </si>
  <si>
    <t>บอส/พี่ไข่</t>
  </si>
  <si>
    <t>พี่พร พี่เจ็ท บอส พี่ไข่ พร้อมยานยนต์ 12 คัน เดินทางจากสำนักงานปิดทองไปยังสนามบินน่านนคร</t>
  </si>
  <si>
    <t xml:space="preserve"> - บอส พี่ไข่ นั่งรถคันที่ 8</t>
  </si>
  <si>
    <t>คณะขบวนที่สอง เดินทางจากสนามบินดอนเมือง ไปยังสนามบินน่านนคร โดยสายการบินนกแอร์ เที่ยวบินที่ DD 8824</t>
  </si>
  <si>
    <t>คณะขบวนแรก เดินทางถึงสนามบินน่านนคร</t>
  </si>
  <si>
    <t>คณะขบวนที่สอง เดินทางถึงสนามบินน่านนคร</t>
  </si>
  <si>
    <t xml:space="preserve"> - บอสแจ้งการเดินทางให้ตุ๊ดตู่ทราบ เมื่อออกจากสนามบิน</t>
  </si>
  <si>
    <t>แวะเข้าห้องน้ำและซื้อของใช้ที่จำเป็น ณ ปั้ม ปตท.ท่าวังผา</t>
  </si>
  <si>
    <t>15.15 น.</t>
  </si>
  <si>
    <t>16.30 น.</t>
  </si>
  <si>
    <t xml:space="preserve"> - รถส่งที่เรือนนอนยาวทั้งหมด</t>
  </si>
  <si>
    <t xml:space="preserve"> - แล้วค่อยแยกไปส่งที่หน้าห้องประชุม หลังส่งคณะที่เรือนยาว</t>
  </si>
  <si>
    <t xml:space="preserve"> - อาจารย์และทีม staff  BOT 5 คน</t>
  </si>
  <si>
    <t xml:space="preserve"> - staff BOT 5 คน</t>
  </si>
  <si>
    <t>รายการอาหาร : ลาบปลาดุก ผักกาดจอซี่โครงหมู ปลานิลทอด น้ำพริกหนุ่ม</t>
  </si>
  <si>
    <t>แคบหมู ผักลวก  ผักสด   ผลไม้</t>
  </si>
  <si>
    <t>ร่างเตรียมการรับคณะหลักสูตร Leadership Boot Camp (ระดับผู้ช่วยผู้อำนวยการ) รุ่นที่ 1/2561 จำนวนคณะ 41 ท่าน</t>
  </si>
  <si>
    <t>พี่นก/พี่แก้ว</t>
  </si>
  <si>
    <t xml:space="preserve"> - จ้างแม่บ้านมาช่วยงาน 2 คน</t>
  </si>
  <si>
    <t xml:space="preserve"> - จัดอาหารแบบบุฟเฟ่ต์ </t>
  </si>
  <si>
    <t xml:space="preserve"> - แจ้งสถานที่กิจกรรมฟังบรรยายสรุป</t>
  </si>
  <si>
    <t>ตุ๊ดตู่/บอส</t>
  </si>
  <si>
    <t>1) การเริ่มต้นที่โครงการพัฒนาดอยตุงฯ</t>
  </si>
  <si>
    <t>2) โครงการขยายผลทั้งในประเทศและต่างประเทศ</t>
  </si>
  <si>
    <t>3) โครงการปลูกป่า สร้างคน บนวิถีพอเพียง รักษาต้นน้ำ บรรเทาอุทกภัย จังหวัดน่าน</t>
  </si>
  <si>
    <t xml:space="preserve">4) การทำงานร่วมกับสถาบันปิดทองหลังพระ สืบสานแนวพระราชดำริ </t>
  </si>
  <si>
    <t>19.15 น.</t>
  </si>
  <si>
    <t xml:space="preserve"> - ทีม staff BOT แนะนำผู้บริหารและวัตถุประสงค์ของการจัดการศึกษาดูงาน</t>
  </si>
  <si>
    <t xml:space="preserve"> - ทีมแม่ฟ้าหลวง แนะนำทีมทำงานและเจ้าหน้าที่ของโครงการปลูกป่าฯ</t>
  </si>
  <si>
    <t>21.30 น.</t>
  </si>
  <si>
    <t>แจ้งกำหนดการและนัดหมายเวลาของวันถัดไป</t>
  </si>
  <si>
    <t>ทีม BOT</t>
  </si>
  <si>
    <t>20.45 น.</t>
  </si>
  <si>
    <t>กิจกรรม : Ice breaking แบ่งกลุ่ม Getting ready for Journey โดย อ.อำนาจ ทัศนียกุล วิทยากร BOT</t>
  </si>
  <si>
    <t>20.50 น.</t>
  </si>
  <si>
    <t>เข้าที่พัก พักผ่อนตามอัธยาศัย</t>
  </si>
  <si>
    <t xml:space="preserve"> - BOT มอบของที่ระลึกแก่พี่เอ็ด</t>
  </si>
  <si>
    <t>อ.อำนาจ</t>
  </si>
  <si>
    <t>บอส/ตุ๊ดตู่</t>
  </si>
  <si>
    <t>กิจกรรม : ออกกำลังกาย ณ ลานแบตมินตัน</t>
  </si>
  <si>
    <t>ทำภารกิจส่วนตัว</t>
  </si>
  <si>
    <t xml:space="preserve"> - เข้าห้องน้ำ ทำภารกิจส่วนตัวให้เรียบร้อย และ re check กินยาแก้เมา ก่อนเดินทาง</t>
  </si>
  <si>
    <t>07.30 น.</t>
  </si>
  <si>
    <t>รายการอาหาร : ไข่พะโล้ ผัดคะน้าหมูชิ้น ยำกุนเชียง ข้าวสวย</t>
  </si>
  <si>
    <t xml:space="preserve"> - แจ้งทีมที่นำคณะเข้าฐานมาที่ห้องประชุม</t>
  </si>
  <si>
    <t>หนิง</t>
  </si>
  <si>
    <t xml:space="preserve"> - คณะแบ่งกลุ่มตามสี 5 สี (เหลือง แดง ฟ้า น้ำเงิน เขียว) แต่ละฐานมีกิจกรรมต่างๆ ดังนี้</t>
  </si>
  <si>
    <t xml:space="preserve"> - ไม่มีอุปกรณ์</t>
  </si>
  <si>
    <t>น้ำพริกอ่อง</t>
  </si>
  <si>
    <t>ผัดมะเขือหมูสับ</t>
  </si>
  <si>
    <t>ต้มจืดเต้าหู้หมูสับ</t>
  </si>
  <si>
    <t xml:space="preserve"> - ผสมดิน (แกลบดำ แกลบดิบ ดิน ขุยมะพร้าว ปุ๋ยสูตร 15-15-15)</t>
  </si>
  <si>
    <t xml:space="preserve"> - กรอกดินใส่ถุง</t>
  </si>
  <si>
    <t xml:space="preserve"> - ย้ายต้นกล้าจากกระบะเพาะลงถุงเพาะ</t>
  </si>
  <si>
    <t xml:space="preserve"> - นำต้นกล้าเรียงที่ซุ้มอนุบาลต้นกล้า</t>
  </si>
  <si>
    <t xml:space="preserve"> - นำไปตากในโรงอบพลังงานแสงอาทิตย์</t>
  </si>
  <si>
    <t xml:space="preserve"> - นำกล้วยตากมาตัดแต่งทรง</t>
  </si>
  <si>
    <t xml:space="preserve"> - นำกล้วยที่ตัดแต่งแล้วบีบด้วยมือ</t>
  </si>
  <si>
    <t>น้องทราย</t>
  </si>
  <si>
    <r>
      <rPr>
        <sz val="16"/>
        <color rgb="FFFF0000"/>
        <rFont val="BrowalliaUPC"/>
        <family val="2"/>
      </rPr>
      <t>1)</t>
    </r>
    <r>
      <rPr>
        <sz val="16"/>
        <rFont val="BrowalliaUPC"/>
        <family val="2"/>
      </rPr>
      <t xml:space="preserve"> </t>
    </r>
    <r>
      <rPr>
        <sz val="16"/>
        <color rgb="FF3333FF"/>
        <rFont val="BrowalliaUPC"/>
        <family val="2"/>
      </rPr>
      <t>ฐานเกษตรปราณีต</t>
    </r>
    <r>
      <rPr>
        <sz val="16"/>
        <rFont val="BrowalliaUPC"/>
        <family val="2"/>
      </rPr>
      <t xml:space="preserve"> : ถ่ายภาพ ชื่อพันธุ์ไม้ สรรพคุณ</t>
    </r>
  </si>
  <si>
    <r>
      <rPr>
        <sz val="16"/>
        <color rgb="FFFF0000"/>
        <rFont val="BrowalliaUPC"/>
        <family val="2"/>
      </rPr>
      <t>2)</t>
    </r>
    <r>
      <rPr>
        <sz val="16"/>
        <color rgb="FF3333FF"/>
        <rFont val="BrowalliaUPC"/>
        <family val="2"/>
      </rPr>
      <t xml:space="preserve"> ฐานเพาะกล้า </t>
    </r>
    <r>
      <rPr>
        <sz val="16"/>
        <rFont val="BrowalliaUPC"/>
        <family val="2"/>
      </rPr>
      <t>ณ จุดเตรียมดิน (หน้าโรงแปรรูป) ขั้นตอน</t>
    </r>
  </si>
  <si>
    <r>
      <rPr>
        <sz val="16"/>
        <color rgb="FFFF0000"/>
        <rFont val="BrowalliaUPC"/>
        <family val="2"/>
      </rPr>
      <t>3)</t>
    </r>
    <r>
      <rPr>
        <sz val="16"/>
        <rFont val="BrowalliaUPC"/>
        <family val="2"/>
      </rPr>
      <t xml:space="preserve"> </t>
    </r>
    <r>
      <rPr>
        <sz val="16"/>
        <color rgb="FF3333FF"/>
        <rFont val="BrowalliaUPC"/>
        <family val="2"/>
      </rPr>
      <t xml:space="preserve">ฐานแปรรูป </t>
    </r>
    <r>
      <rPr>
        <sz val="16"/>
        <rFont val="BrowalliaUPC"/>
        <family val="2"/>
      </rPr>
      <t>ณ โรงแปรรูป ขั้นตอน</t>
    </r>
  </si>
  <si>
    <r>
      <rPr>
        <sz val="16"/>
        <color rgb="FFFF0000"/>
        <rFont val="BrowalliaUPC"/>
        <family val="2"/>
      </rPr>
      <t>4)</t>
    </r>
    <r>
      <rPr>
        <sz val="16"/>
        <rFont val="BrowalliaUPC"/>
        <family val="2"/>
      </rPr>
      <t xml:space="preserve"> </t>
    </r>
    <r>
      <rPr>
        <sz val="16"/>
        <color rgb="FF3333FF"/>
        <rFont val="BrowalliaUPC"/>
        <family val="2"/>
      </rPr>
      <t>ฐานปศุสัตว์ ณ คอกหมูเหมยซาน</t>
    </r>
    <r>
      <rPr>
        <sz val="16"/>
        <rFont val="BrowalliaUPC"/>
        <family val="2"/>
      </rPr>
      <t xml:space="preserve"> ขั้นตอน</t>
    </r>
  </si>
  <si>
    <t>เอก ปิดทอง</t>
  </si>
  <si>
    <t xml:space="preserve"> - BOT จัด Staff นำไปยังฐานเรียนรู้ต่างๆ</t>
  </si>
  <si>
    <t xml:space="preserve"> - รับประทานอาหารว่าง ณ ตลาดชุมชน</t>
  </si>
  <si>
    <t>รายการอาหารว่าง :  กล้วยตาก  + ปลาหมึกดอย มะม่วงหิมพานต์อบเกลือ</t>
  </si>
  <si>
    <r>
      <rPr>
        <sz val="16"/>
        <color rgb="FFFF0000"/>
        <rFont val="BrowalliaUPC"/>
        <family val="2"/>
      </rPr>
      <t>5)</t>
    </r>
    <r>
      <rPr>
        <sz val="16"/>
        <color rgb="FF3333FF"/>
        <rFont val="BrowalliaUPC"/>
        <family val="2"/>
      </rPr>
      <t xml:space="preserve"> ฐานปศุสัตว์ - ทำคลิป Happy Pig</t>
    </r>
    <r>
      <rPr>
        <sz val="16"/>
        <rFont val="BrowalliaUPC"/>
        <family val="2"/>
      </rPr>
      <t xml:space="preserve"> : สอบถามวิธีทำให้หมูมีความสุข ขั้นตอน</t>
    </r>
  </si>
  <si>
    <t>กิจกรรมปิดตา เดินไปเนินกระจก (ทีละกลุ่ม)</t>
  </si>
  <si>
    <t xml:space="preserve"> - ทีมแม่ฟ้าหลวง อำนวยความสะดวกการจราจรทั้ง 2 ด้าน</t>
  </si>
  <si>
    <t>คณะพร้อมกัน ณ เนินกระจก</t>
  </si>
  <si>
    <t xml:space="preserve"> - บรรยายภาพรวมของเนินกระจก การบริหารจัดการพื้นที่ ณ เนินกระจก</t>
  </si>
  <si>
    <t>เดินจากเนินกระจก ไปยังโรงอาหารสำนักงานฯ บ้านเปียงก่อ</t>
  </si>
  <si>
    <t>พี่จอห์น/ตุ๊ดตู่/บอส</t>
  </si>
  <si>
    <t xml:space="preserve"> - ตุ๊ดตู่แจ้งพี่แพ็ค เช็คอาหารพร้อมรับประทาน</t>
  </si>
  <si>
    <t>12.10 น.</t>
  </si>
  <si>
    <t>รับประทานอาหารกลางวัน ณ โรงอาหารสำนักงานฯ บ้านเปียงก่อ</t>
  </si>
  <si>
    <t>รายการอาหาร : น้ำพริกอ่อง แกงส้มผักรวม หมูย่างน้ำจิ้มแจ่ว ตำขนุน</t>
  </si>
  <si>
    <t>ผัดกระหล่ำปลีวุ้นเส้นหมูสับ ผักสด</t>
  </si>
  <si>
    <t xml:space="preserve"> - เชิญคณะรวมกัน ณ ห้องประชุม</t>
  </si>
  <si>
    <t>เตรียม : จัดเก้าอี้เป็นรูปตัวยู (U shape) แล้วเก้าอี้ไว้ข้างนอก 10 ตัว</t>
  </si>
  <si>
    <t>กระดานฟลิปชาร์ต 6 ตัว พร้อมปากกาเคมี 6 ชุด</t>
  </si>
  <si>
    <t>ป้าผัน/ตุ๊ดตู่</t>
  </si>
  <si>
    <t xml:space="preserve"> - กิจกรรมกลุ่ม โดย อ.อำนาจ วิทยากร BOT</t>
  </si>
  <si>
    <t>พักรับประทานอาหารว่าง ณ ห้องประชุม สำนักงานฯ บ้านเปียงก่อ</t>
  </si>
  <si>
    <t>รายการอาหารว่าง : ข้าวต้มมัด ชา กาแฟ น้ำมะตูม</t>
  </si>
  <si>
    <t>แวะเข้าห้องน้ำที่จุดชมวิว 1715 อ.บ่อเกลือ</t>
  </si>
  <si>
    <t xml:space="preserve"> - พี่พร รอรับคณะที่หน้าห้องประชุม นำคณะไปยังที่พักฝั่งบ้านหลังใหญ่และบ้านริมน้ำ</t>
  </si>
  <si>
    <t xml:space="preserve"> - รถรับคณะขบวนที่สอง : รถฟอร์จูนเนอร์ 1คัน + รถกระบะสี่ประตู มีหลังคา 2 คัน</t>
  </si>
  <si>
    <t xml:space="preserve"> + รถกระบะสี่ประตู ไม่มีหลัง 2 คัน รถขบวนที่สองหมายเลขรถที่ 8 - 12</t>
  </si>
  <si>
    <t>117.50 น.</t>
  </si>
  <si>
    <t xml:space="preserve"> - พี่พรรอรับคณะที่พักบ้านริมน้ำ</t>
  </si>
  <si>
    <t xml:space="preserve"> - นัดหมายเวลาสำหรับกิจกรรมช่วงเย็น </t>
  </si>
  <si>
    <t xml:space="preserve"> - แม่ครัวล้างจานให้</t>
  </si>
  <si>
    <t xml:space="preserve"> - นั่งเก้าอี้ จัดไว้ 40 ตัว </t>
  </si>
  <si>
    <t>พี่เอ็ด/พี่พร</t>
  </si>
  <si>
    <r>
      <t xml:space="preserve">ฟังบรรยายสรุปหัวข้อ </t>
    </r>
    <r>
      <rPr>
        <b/>
        <sz val="16"/>
        <rFont val="BrowalliaUPC"/>
        <family val="2"/>
      </rPr>
      <t xml:space="preserve">"โครงการพัฒนาดอยตุง(พ้นที่ทรงงาน) อันเนื่องมาจากพระราชดำริ" </t>
    </r>
    <r>
      <rPr>
        <sz val="16"/>
        <rFont val="BrowalliaUPC"/>
        <family val="2"/>
      </rPr>
      <t>โดยคุณวราภรณ์ ธนะสุริยะเกียรติ</t>
    </r>
  </si>
  <si>
    <t>เจ้าหน้าที่ ศูนย์พัฒนาและเผยแพร่องค์ความรู้ ณ ห้องประชุม สนง.บ้านเปียงก่อ</t>
  </si>
  <si>
    <r>
      <t xml:space="preserve"> - รับฟังบรรยายสรุปหัวข้อ </t>
    </r>
    <r>
      <rPr>
        <b/>
        <sz val="16"/>
        <rFont val="BrowalliaUPC"/>
        <family val="2"/>
      </rPr>
      <t xml:space="preserve"> และโครงการปลูกป่า สร้างคน บนวิถีพอเพียง รักษาต้นน้ำ บรรเทาอุทกภัย จังหวัดน่าน"</t>
    </r>
  </si>
  <si>
    <t>โดยนายพิชิต ยาละ ผู้จัดการส่วนทีมภาคสนาม ณ ห้องประชุม</t>
  </si>
  <si>
    <t>หัวข้อบรรยาย :</t>
  </si>
  <si>
    <t xml:space="preserve"> - เปิดวีดีโอของ SCB (21 นาทีแรก)</t>
  </si>
  <si>
    <t xml:space="preserve"> - อาหารเช้าพร้อม ณ โรงอาหาร สนง.บ้านเปียงก่อ</t>
  </si>
  <si>
    <t xml:space="preserve"> - รับประทานอาหารเช้า ณ โรงอาหารสำนักงานฯ บ้านเปียงก่อ</t>
  </si>
  <si>
    <t xml:space="preserve"> - หลังรับประทานอาหารเช้า ให้คณะรวมกันที่ห้องประชุม</t>
  </si>
  <si>
    <t xml:space="preserve"> - เตรียมเครื่องเสียงและลำโพงไว้ประจำฐานทั้ง 5 ฐาน </t>
  </si>
  <si>
    <t>08.30 น.</t>
  </si>
  <si>
    <t xml:space="preserve"> - คณะล้างจานเอง </t>
  </si>
  <si>
    <t xml:space="preserve"> - ผู้นำทีมทั้ง 5 สี ได้แก่ : ตุ๊ดตู่ ไก่ ต่อ นุ้ย </t>
  </si>
  <si>
    <t xml:space="preserve"> - อุปกรณ์ :  ถุงมือแพทย์ ต้นกล้าพันธุ์ผัก ถุงเพาะ กระบะใส่ดิน ช้อนพรวน จอบ</t>
  </si>
  <si>
    <t xml:space="preserve"> - อุปกรณ์ : ถุงมือพลาสติกใส กล้วยกบุ่มละ 1 กก.บรรจุในกล่องพลาสติก มีดตัด</t>
  </si>
  <si>
    <t xml:space="preserve"> - หั่นต้นกล้วยให้บาง ให้ได้กลุ่มละ 5 กก.</t>
  </si>
  <si>
    <t xml:space="preserve"> - อุปกรณ์ : ถุงมือแพทย์ มีด ตะกล้าใบใหญ่ (ขนาด 10 กก.) ต้นกล้วย น้ำตาลทราย </t>
  </si>
  <si>
    <t>เกลือไม่ผสมไอโอดีน ชามใบขนาดกลาง (ขนาดบรรจุ 1 กก.) ช้อนโต๊ะ ตาชั่ง</t>
  </si>
  <si>
    <t xml:space="preserve"> - ผสมน้ำตาลทราย เกลือ อย่างละ 1 ช้อนโต๊ะ นำไปคลุกเคล้ากับหยวกกล้วยที่หั่นไว้ ให้เข้ากัน</t>
  </si>
  <si>
    <t xml:space="preserve"> - นำทั้งหมดเทใส่ถังหมัก เสร็จกิจกรรม</t>
  </si>
  <si>
    <t>ลุงคง</t>
  </si>
  <si>
    <t xml:space="preserve"> - สมาชิกในกลุ่มทำคลิป VDO 1 ชุด ให้ดูแล้วหมูมีความสุข</t>
  </si>
  <si>
    <t>12.15 น.</t>
  </si>
  <si>
    <t xml:space="preserve"> - คณะรวมกัน ณ ป้ายขุนน่าน โครตไกล</t>
  </si>
  <si>
    <t xml:space="preserve"> - การจัดโต๊ะ : กางเต้นท์ 2 หลัง จัดโต๊ะ 3 ตัว เก้าอี้ 15 ตัว</t>
  </si>
  <si>
    <t xml:space="preserve">หนิง ต่อ </t>
  </si>
  <si>
    <t>กุ้งนาง หนิงน้อย</t>
  </si>
  <si>
    <t>12.45 น.</t>
  </si>
  <si>
    <r>
      <rPr>
        <sz val="16"/>
        <color rgb="FF3333FF"/>
        <rFont val="BrowalliaUPC"/>
        <family val="2"/>
      </rPr>
      <t>ที่นำมาจากดอยตุง</t>
    </r>
    <r>
      <rPr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>(4)</t>
    </r>
    <r>
      <rPr>
        <sz val="16"/>
        <color rgb="FF3333FF"/>
        <rFont val="BrowalliaUPC"/>
        <family val="2"/>
      </rPr>
      <t>น้ำดื่มดอยตุง 34 แพ็ค</t>
    </r>
    <r>
      <rPr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>(5)</t>
    </r>
    <r>
      <rPr>
        <sz val="16"/>
        <color rgb="FF3333FF"/>
        <rFont val="BrowalliaUPC"/>
        <family val="2"/>
      </rPr>
      <t xml:space="preserve">ผ้าเย็น </t>
    </r>
  </si>
  <si>
    <r>
      <rPr>
        <sz val="16"/>
        <color rgb="FF3333FF"/>
        <rFont val="BrowalliaUPC"/>
        <family val="2"/>
      </rPr>
      <t xml:space="preserve"> - ตุ๊ดตู่เตรียมของไปน้ำช้าง :</t>
    </r>
    <r>
      <rPr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>(1)</t>
    </r>
    <r>
      <rPr>
        <sz val="16"/>
        <color rgb="FF3333FF"/>
        <rFont val="BrowalliaUPC"/>
        <family val="2"/>
      </rPr>
      <t>เสื้อกันฝน</t>
    </r>
    <r>
      <rPr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>(2)</t>
    </r>
    <r>
      <rPr>
        <sz val="16"/>
        <color rgb="FF3333FF"/>
        <rFont val="BrowalliaUPC"/>
        <family val="2"/>
      </rPr>
      <t xml:space="preserve">น้ำแดง 4 ขวด </t>
    </r>
    <r>
      <rPr>
        <sz val="16"/>
        <color rgb="FFFF0000"/>
        <rFont val="BrowalliaUPC"/>
        <family val="2"/>
      </rPr>
      <t>(3)</t>
    </r>
    <r>
      <rPr>
        <sz val="16"/>
        <color rgb="FF3333FF"/>
        <rFont val="BrowalliaUPC"/>
        <family val="2"/>
      </rPr>
      <t>กล่องอุปกรณ์ต่างๆ</t>
    </r>
  </si>
  <si>
    <t xml:space="preserve"> - กรณีฝนตก ไม่ลงไปที่น้ำน่าน</t>
  </si>
  <si>
    <t>นัดหมายเวลา : กิจกรรมรักษ์น้ำ รักแผ่นดิน และกิจกรรมเก็บเกี่ยว เก็บกิน</t>
  </si>
  <si>
    <t>พี่พร แนะนำแม่ครัวและเจ้าหน้าที่ ที่ร่วมกิจกรรมเก็บเกี่ยว เก็บกิน ณ ห้องประชุม</t>
  </si>
  <si>
    <t xml:space="preserve"> - พี่แก้ว พี่นก พี่นาง พี่สม ป้าหวัน น้องทราย น้องหนิง พี่แพ็ค</t>
  </si>
  <si>
    <t>15.10 - 18.00 น.</t>
  </si>
  <si>
    <t xml:space="preserve"> - กิจกรรมรักษ์น้ำฯ มีบอสและตุ๊ดตู่ นำไปยังน้ำน่าน / ห้องครัว</t>
  </si>
  <si>
    <t>BOT Master Chef : จัดแข่งกันอาหาร ณ โรงอาหาร สนง.บ้านเปียงก่อ</t>
  </si>
  <si>
    <t xml:space="preserve"> - คณะกรรมการ : พี่พร พี่เอ็ด บอส พี่จอห์น</t>
  </si>
  <si>
    <t xml:space="preserve"> - อาหารกลุ่มละ 1 รายการ</t>
  </si>
  <si>
    <t>กิจกรรมสรุปบทเรียนการเรียนรู้ ณ  ห้องประชุม สนง.บ้านเปียงก่อ</t>
  </si>
  <si>
    <t>21.00 น.</t>
  </si>
  <si>
    <t>พักผ่อน</t>
  </si>
  <si>
    <t>รถกระบะมีหลังคา 2 คัน พร้อมฟอร์จูนเนอร์ 8 คัน นำรถไปใส่กระเป๋าคณะที่พักเรือนนอนยาว</t>
  </si>
  <si>
    <t xml:space="preserve"> - ย้ายทีม staff BOT หญิงไปบ้านน้ำรี</t>
  </si>
  <si>
    <t xml:space="preserve"> - รับประทานอาหารเช้า ณ โรงอาหาร สนง.บ้านเปียงก่อ</t>
  </si>
  <si>
    <t xml:space="preserve"> - รถทุกคันมาเตรียมตั้งขบวนที่หน้าห้องประชุม </t>
  </si>
  <si>
    <t xml:space="preserve"> - ถ่ายภาพหมู่ร่วมกับทีมเปียงก่อ ณ หน้าสำนักงานฯ</t>
  </si>
  <si>
    <t>พี่เอ็ด นำขบวนคณะไปยังบ้านน้ำช้างพัฒนา</t>
  </si>
  <si>
    <t>พี่เอ็ด/พี่พร/ยานยนต์</t>
  </si>
  <si>
    <t xml:space="preserve"> - ตุ๊ดตู่แจ้งการเดินทางให้ทีมน้ำช้างทราบ</t>
  </si>
  <si>
    <t xml:space="preserve"> - รถส่งคณะทีละ 4 คันที่ทางลงจุดรวมพล</t>
  </si>
  <si>
    <t>ทีมน้ำช้าง</t>
  </si>
  <si>
    <t xml:space="preserve"> - ทีมน้ำช้างแจกไม้ค้ำเดิน ที่ทางลง</t>
  </si>
  <si>
    <t xml:space="preserve"> - ทีมน้ำช้างจัดเตรียมห้องน้ำไว้บริการ 3 จุด + ลำโพงตัวใหญ่ 1 ตัว</t>
  </si>
  <si>
    <t xml:space="preserve"> - คณะพร้อมกัน ณ จุดรวมพล</t>
  </si>
  <si>
    <t xml:space="preserve"> - พี่ติ๋ม แนะนำทีมน้ำช้าง และเจ้าหน้าที่นำแต่ละสี</t>
  </si>
  <si>
    <t xml:space="preserve"> - เข้าแถวตอนเดียว แยกสี</t>
  </si>
  <si>
    <t xml:space="preserve"> - พี่ติ๋ม ประธานเทียบ สก๊าก ผู้ช่วยโยน พี่นัย และทีมวิ่งน้ำช้างกลุ่มละ 1 คนปิดท้าย</t>
  </si>
  <si>
    <t>11.30 น.</t>
  </si>
  <si>
    <t>09.45 น.</t>
  </si>
  <si>
    <t xml:space="preserve"> - เริ่มเดิน ระยะห่างระหว่างกลุ่ม 3 นาที</t>
  </si>
  <si>
    <t xml:space="preserve"> - แสตนด์บายรถกระบะ 1 คันที่ปากทางขึ้น</t>
  </si>
  <si>
    <t xml:space="preserve"> - บอสตามเช็คกระเป๋าของคณะอีกครั้ง</t>
  </si>
  <si>
    <t xml:space="preserve"> - คณะพร้อมกัน ณ ลานต้นก่อ</t>
  </si>
  <si>
    <t xml:space="preserve"> - พี่พร พี่เจ็ท เตรียมน้ำแดงและกล้วยเบรคแตกไว้</t>
  </si>
  <si>
    <t xml:space="preserve"> - ฟังบรรยายสรุป "การบริหารจัดการป่าโดยชุมชนอย่างมีส่วนร่วม" โดยนายสุดเขต ใจหล้า ผู้ใหญ่บ้านน้ำรี และนางสาวลลิตา</t>
  </si>
  <si>
    <t>บัวแสน อสพ.มูลนิธิแม่ฟ้าหลวงฯ บ้านน้ำช้าง ณ ลานต้นก่อ</t>
  </si>
  <si>
    <t xml:space="preserve"> - จัดเก้าอี้แบบห้องเรียน เตรียมไว้ 60 ตัว</t>
  </si>
  <si>
    <t>ผญ.แก้ว/พี่ติ๋ม</t>
  </si>
  <si>
    <t xml:space="preserve"> - ตุ๊ดตู่และทีมน้ำช้าง เตรียมอาหาร น้ำดื่ม ให้เรียบร้อย</t>
  </si>
  <si>
    <t>ตุ๊ดตู่/ทีมน้ำช้าง</t>
  </si>
  <si>
    <t>รับประทานอาหารกลางวันร่วมกับผู้นำชุมชนและเจ้าหน้าที่ฯ ณ ลานต้นก่อ</t>
  </si>
  <si>
    <t xml:space="preserve"> - รายการอาหาร : น้ำพริกตาแดง น่องไก่ทอด ฟักทองผัดไข่ ต้มจืดเต้าหู้หมูสับ</t>
  </si>
  <si>
    <t xml:space="preserve">รถรับคณะที่ลานต้นก่อ ทีละ 4 คัน </t>
  </si>
  <si>
    <t>พี่พร/ยานยนต์</t>
  </si>
  <si>
    <t xml:space="preserve"> - แจ้งคณะเข้าห้องน้ำก่อนเดินทาง</t>
  </si>
  <si>
    <t xml:space="preserve"> - คันที่ 1-4 ไปตั้งขบวนรอที่หน้าหมู่บ้าน (ทางตรง)</t>
  </si>
  <si>
    <t xml:space="preserve"> - ขบวนรถพร้อม แล้วเดินทาง</t>
  </si>
  <si>
    <t>เดินทางจากบ้นน้ำช้างพัฒนา ไปยังฝายแก้ง บ้านหัวน้ำ ต.ศิลาแลง อ.ปัว จ.น่าน</t>
  </si>
  <si>
    <t xml:space="preserve"> - ใช้เส้นทางเฉลิมพระเกียรติ - ทุ่งช้าง - เชียงกลาง - ปัว</t>
  </si>
  <si>
    <t xml:space="preserve"> - แวะเข้าห้องน้ำที่ปั้มบางจาก อ.ทุ่งช้าง</t>
  </si>
  <si>
    <t xml:space="preserve"> - ตุ๊ดตู่แจ้งการเดินทางให้น้องชาติทราบ</t>
  </si>
  <si>
    <t>ตุ๊ดตู่/ชาติ</t>
  </si>
  <si>
    <t xml:space="preserve"> - เดินทางถึงฝายแก้ง บ้านหัวน้ำ</t>
  </si>
  <si>
    <t xml:space="preserve"> - รถส่งหน้าที่ปากทางก่อนถึงฝาย</t>
  </si>
  <si>
    <t xml:space="preserve"> - คณะรับอาหารว่าง ณ ศาลาหกเหลี่ยม ฝายแก้ง</t>
  </si>
  <si>
    <t>อาหารว่าง : น้ำผลไม้กระป๋อง ข้าวโพดข้าวเหนียว น้ำดื่ม พิซซ่าเห็ด</t>
  </si>
  <si>
    <t>ชาติ</t>
  </si>
  <si>
    <t>แปลงเพาะปัวเตรียม : กางเต้นท์ 2 หลัง เก้าอี้ 50 ตัว เครื่องเสียงและไมค์ลอย</t>
  </si>
  <si>
    <t>ทีมแปลงเพาะ</t>
  </si>
  <si>
    <t>16.15 น.</t>
  </si>
  <si>
    <r>
      <t xml:space="preserve">ฟังบรรยายสรุปหัวข้อ </t>
    </r>
    <r>
      <rPr>
        <b/>
        <sz val="16"/>
        <rFont val="BrowalliaUPC"/>
        <family val="2"/>
      </rPr>
      <t xml:space="preserve">"การสำรวจออกแบบติดตามผลการดำเนินงานโดยหน่วยงานราชการ องค์กรปกครองส่วนท้องถิ่น </t>
    </r>
  </si>
  <si>
    <r>
      <rPr>
        <b/>
        <sz val="16"/>
        <rFont val="BrowalliaUPC"/>
        <family val="2"/>
      </rPr>
      <t>ชาวบ้านที่เห็นประโยชน์ร่วมกันสละแรงงานซ่อมแซม"</t>
    </r>
    <r>
      <rPr>
        <sz val="16"/>
        <rFont val="BrowalliaUPC"/>
        <family val="2"/>
      </rPr>
      <t xml:space="preserve"> โดยนายธนายุทธ ทีฆาวงศ์ นายกเทศบาลตำบลศิลาแลง</t>
    </r>
  </si>
  <si>
    <t>17.00 น.</t>
  </si>
  <si>
    <t>เดินทางจากฝายแก้ง อ.ปัว ไปยังโรงแรมน้ำทอง อ.เมือง จ.น่าน</t>
  </si>
  <si>
    <t xml:space="preserve"> - คุณเอ๋นัดหมายเวลากิจกรรมช่วงเย็น</t>
  </si>
  <si>
    <t>คุณเอ๋ BOT/พี่พร</t>
  </si>
  <si>
    <t xml:space="preserve">เดินทางถึงโรงแรมน้ำทอง </t>
  </si>
  <si>
    <t xml:space="preserve"> - ตุ๊ดตู่แจ้งคณะตรวจเช็คสัมภาระก่อนลงจากรถ</t>
  </si>
  <si>
    <t>รับประทานอาหารเย็น ณ โรงแรมน้ำทอง น่าน</t>
  </si>
  <si>
    <t>20.00 น.</t>
  </si>
  <si>
    <t>กิจกรรมสรุปบทเรียนการเรียนรู้ ณ น้ำน่าน โรงแรมน้ำทอง</t>
  </si>
  <si>
    <t>22.00 น.</t>
  </si>
  <si>
    <t>พักผ่อนตามอัธยาศัย</t>
  </si>
  <si>
    <t>วันอาทิตย์ที่ 3 มิถุนายน 2561</t>
  </si>
  <si>
    <t>รับประทานอาหารเช้า ณ ห้องอาหารโรงแรมน้ำทอง</t>
  </si>
  <si>
    <t>กิจกรรม : Greater for Leadership ณ ห้องประชุมน้ำน่าน โรงแรมน้ำทอง น่าน</t>
  </si>
  <si>
    <t xml:space="preserve"> - บอสประสานโรงแรมทั้งห้องพัก อาหาร</t>
  </si>
  <si>
    <t>และห้องประชุม</t>
  </si>
  <si>
    <t xml:space="preserve"> - จัดเก้าอี้เป็นรูปตัวยู (U Shape) จำนวน 36 ตัว ขาตั้งฟลิปชาร์ต 5 ตัว เครื่องเสีย</t>
  </si>
  <si>
    <t>ไมค์ลอย 3 ตัว</t>
  </si>
  <si>
    <t>09.00 - 11.00 น.</t>
  </si>
  <si>
    <t xml:space="preserve"> - มีอาหารว่างและเครื่องดื่ม ด้านหน้าห้องประชุม</t>
  </si>
  <si>
    <t xml:space="preserve"> - ทีมแม่ฟ้าหลวง แยกย้ายเดินทางไปยังที่พักสำนักงานปิดทองและโรงแรมบ้านน่าน</t>
  </si>
  <si>
    <t>ทีมLU/ยานยนต์</t>
  </si>
  <si>
    <t xml:space="preserve"> - รถ 1 คันรับทีม LU ที่โรงแรมบ้านน่าน</t>
  </si>
  <si>
    <t xml:space="preserve"> - ทีม LU มาร่วมกิจกรรมสรุปบทเรียน ณ โรงแรมน้ำทอง</t>
  </si>
  <si>
    <t xml:space="preserve"> - ทีม BOT จัดเตรียมอุปกรณ์เครื่องเขียน</t>
  </si>
  <si>
    <t xml:space="preserve"> - พี่โก๋ แจ้งกำหนดการ การเปลี่ยนผังที่นั่งรถ </t>
  </si>
  <si>
    <t xml:space="preserve"> - รถทะเบียน 2กฬ-6698 กทม. เดินทางกลับดอยตุง โดยพขร.ประสิทธิ์ ปัญญาใจ (ฟล. 019)</t>
  </si>
  <si>
    <t>ยานยนต์</t>
  </si>
  <si>
    <t>พี่โก๋ BOT</t>
  </si>
  <si>
    <t>ทีม LU เช็คเอ้าท์ ณ โรงแรมเฮือนข่วงน่าน</t>
  </si>
  <si>
    <t>ทีม LU ไปสมทบคณะที่โรงแรอมน้ำทอง น่าน</t>
  </si>
  <si>
    <t xml:space="preserve">ขบวนรถมาตั้งที่หน้าห้องประชุมโรงแรมฯ </t>
  </si>
  <si>
    <t xml:space="preserve"> - รถคันที่ 1 - 7 สำหรับผู้ที่เดินทางไปไฟล์ท FD 3553 (13.55-15.10)</t>
  </si>
  <si>
    <t xml:space="preserve"> - รถคันที่ 8 - 10 - 11 - 12 สำหรับผู้ที่เดินทางไฟล์ท FD 3557</t>
  </si>
  <si>
    <t xml:space="preserve"> - นำสัมภาระขึ้นรถคันที่นั่ง และแจ้งคณะตรวจเช็คก่อนเดินทาง</t>
  </si>
  <si>
    <t>รถทุกคันพร้อมกันที่โรงแรมน้ำทองน่าน</t>
  </si>
  <si>
    <t xml:space="preserve"> - รถ 11 คัน </t>
  </si>
  <si>
    <t xml:space="preserve"> - เดินทางจากโรงแรมน้ำทอง ไปยังวัดภูมินทร์ อ.เมือง จ.น่าน</t>
  </si>
  <si>
    <t>11.45 น.</t>
  </si>
  <si>
    <t xml:space="preserve"> - พี่พร เดินทางกลับกรุงเทพฯ โดยสายการบิน DD 8819</t>
  </si>
  <si>
    <t xml:space="preserve"> - นัดหมายเวลา ขบวนที่ 1 นัดหมายที่จุดลงรถ เวลา 12.30 น. ส่วนขบวนที่ 2 นัดหมายเวลา 13.00 น.</t>
  </si>
  <si>
    <t xml:space="preserve"> - รับประทานอาหารกลางวันตามอัธยาศัย</t>
  </si>
  <si>
    <t xml:space="preserve"> - รถคันที่ 1 - 7 </t>
  </si>
  <si>
    <t>บอส/พี่เจ็ท</t>
  </si>
  <si>
    <t>12.20 น.</t>
  </si>
  <si>
    <t>บอส ประสานยานยนต์มาตั้งขบวนรับคณะขบวนที่ 1 (ข้างๆ ข่วงเมือง)</t>
  </si>
  <si>
    <t>คณะขบวนที่ 1 เดินทางไปยังสนามบินน่านนคร</t>
  </si>
  <si>
    <t>13.55 น.</t>
  </si>
  <si>
    <t>เดินทางกลับกรุงเทพฯ โดยสวัสดิภาพ</t>
  </si>
  <si>
    <t>12.50 น.</t>
  </si>
  <si>
    <t>ตุ๊ดตู่ ประสานยานยนต์มาตั้งขบวนรับคณะขบวนที่ 2 (ข้างๆ ข่วงเมือง)</t>
  </si>
  <si>
    <t xml:space="preserve"> - รถคันที่  8 - 10 - 11 - 12</t>
  </si>
  <si>
    <t>ตุ๊ดตู่/ยานยนต์</t>
  </si>
  <si>
    <t>เดินทางไปยังวัดพระธาตุแช่แห้ง</t>
  </si>
  <si>
    <t>นมัสการพระธาตุแช่แห้ง</t>
  </si>
  <si>
    <t xml:space="preserve"> - นัดหมายเวลา 13.45 น.</t>
  </si>
  <si>
    <t>13.45 น.</t>
  </si>
  <si>
    <t>เดินทางไปร้านโอท็อป เชิงสะพานพัฒนาภาคเหนือ</t>
  </si>
  <si>
    <t>14.00 น.</t>
  </si>
  <si>
    <t xml:space="preserve"> - นัดหมายเวลา 15.00 น.</t>
  </si>
  <si>
    <t>เลือกซื้อสินค้าและรับประทานข้าวซอย ณ ร้านโอท็อป อ.เมืองน่าน</t>
  </si>
  <si>
    <t>เดินทางจากร้านโอท็อป ไปยังสนามบินน่านนคร</t>
  </si>
  <si>
    <t xml:space="preserve"> - ตุ๊ดตู่ และยานยนต์ แยกย้ายเดินทางกลับดอยตุง</t>
  </si>
  <si>
    <t>คืนวันที่ 2 ทีม staff BOT ย้ายมาจาก</t>
  </si>
  <si>
    <t>บ้านพักฝั่งริมน้ำน่าน</t>
  </si>
  <si>
    <t>ฐานเรียนรู้</t>
  </si>
  <si>
    <t>อุปกรณ์</t>
  </si>
  <si>
    <t>ตารางรายการวัสดุ อุปกรณ์ สำหรับกิจกรรมฐานเรียนรู้ 5 ฐาน</t>
  </si>
  <si>
    <t>คณะผู้บริหารระดับรองผู้อำนวยการ ธนาคารแห่งประเทศไทย</t>
  </si>
  <si>
    <t>ป้ายชื่อสมุนไพร น้องหนิงจะลิสรายการ สรรพคุณให้ ทางเราจัดทำ (ชั่วคราว)</t>
  </si>
  <si>
    <t>ถุงเพาะขนาด 3"x6" จำนวน 100 ใบ</t>
  </si>
  <si>
    <t>บุ้งกี๋ 1 อัน</t>
  </si>
  <si>
    <t>ช้อนพรวน 2 อัน</t>
  </si>
  <si>
    <t>จอบ 2 อัน</t>
  </si>
  <si>
    <t>ต้นกล้าพันธุ์ผัก</t>
  </si>
  <si>
    <t>กระบอกท่อ PVC (กรอกดินลงถุง) 2 อัน</t>
  </si>
  <si>
    <t>ถุงมือแพทย์ 1 กล่อง (มี 100 คู่)</t>
  </si>
  <si>
    <r>
      <t xml:space="preserve">ฐานเพาะกล้า : </t>
    </r>
    <r>
      <rPr>
        <sz val="16"/>
        <rFont val="Browallia New"/>
        <family val="2"/>
      </rPr>
      <t>รูปแบบกิจกรรม</t>
    </r>
  </si>
  <si>
    <r>
      <rPr>
        <sz val="16"/>
        <color rgb="FF3333FF"/>
        <rFont val="Browallia New"/>
        <family val="2"/>
      </rPr>
      <t>ฐานเกษตรปราณีต</t>
    </r>
    <r>
      <rPr>
        <sz val="16"/>
        <rFont val="Browallia New"/>
        <family val="2"/>
      </rPr>
      <t xml:space="preserve"> : รูปแบบกิจกรรม </t>
    </r>
  </si>
  <si>
    <t xml:space="preserve"> - ชมแปลงเกษตรปราณีต</t>
  </si>
  <si>
    <t xml:space="preserve"> - จดจำชื่อพืช สรรพคุณให้ได้มากที่สุด</t>
  </si>
  <si>
    <t xml:space="preserve"> - ให้เจ้าหน้าที่ประเมินคุณภาพ (QC)</t>
  </si>
  <si>
    <r>
      <rPr>
        <sz val="16"/>
        <color rgb="FF3333FF"/>
        <rFont val="Browallia New"/>
        <family val="2"/>
      </rPr>
      <t xml:space="preserve">ฐานแปรรูป : </t>
    </r>
    <r>
      <rPr>
        <sz val="16"/>
        <rFont val="Browallia New"/>
        <family val="2"/>
      </rPr>
      <t>รูปแบบกิจกรรม</t>
    </r>
  </si>
  <si>
    <t>ถุงพลาสติกใส 1 กล่อง (มี 100 คู่)</t>
  </si>
  <si>
    <t>มีดตัดแต่ง 2 อัน</t>
  </si>
  <si>
    <t>กล้วยตาก 1 กิโลกรัม</t>
  </si>
  <si>
    <t>กล่องภาชนะ</t>
  </si>
  <si>
    <t>ถังขยะใบเล็ก</t>
  </si>
  <si>
    <t>มีดพร้า (คมๆ) 2 เล่ม</t>
  </si>
  <si>
    <t>ต้นกล้วย 10 ต้น</t>
  </si>
  <si>
    <t>น้ำตาลทรายแดง 1 กิโลกร้ม</t>
  </si>
  <si>
    <t>เกลือป่นไม่ผสมไอโอดีน 1 กิโลกรัม</t>
  </si>
  <si>
    <t>เข่งใส่หยวก 1 ใบ</t>
  </si>
  <si>
    <t>ถังหมักขนาดบรรจุ 20 ลิตร</t>
  </si>
  <si>
    <t xml:space="preserve"> - ตวงน้ำตาลทรายแดง 1 ช้อนโต๊ะ เกลือป่น 1 ช้อนโต๊ะ</t>
  </si>
  <si>
    <t xml:space="preserve"> - นำต้นกล้วยมาหั่นบางๆ ให้ได้ 5 กิโลกรัม เทลงผ้าใบ</t>
  </si>
  <si>
    <t>ผ้าใบโพลีเอสเตอร์ผืนใหญ่ 1 ผืน</t>
  </si>
  <si>
    <t xml:space="preserve"> - นำส่วนผสมทั้งหมด คลุกเคล้าให้เข้ากัน (อาจจะลองชิมดู)</t>
  </si>
  <si>
    <t xml:space="preserve"> - จากนั้นนำใส่ในถังหมัก ปิดฝาให้เรียบร้อย</t>
  </si>
  <si>
    <r>
      <rPr>
        <sz val="16"/>
        <color rgb="FF3333FF"/>
        <rFont val="Browallia New"/>
        <family val="2"/>
      </rPr>
      <t>ฐานปศุสัตว์ ณ คอกหมูเหมยซาน</t>
    </r>
    <r>
      <rPr>
        <sz val="16"/>
        <rFont val="Browallia New"/>
        <family val="2"/>
      </rPr>
      <t xml:space="preserve"> : รูปแบบกิจกรรม</t>
    </r>
  </si>
  <si>
    <r>
      <rPr>
        <sz val="16"/>
        <color rgb="FF3333FF"/>
        <rFont val="Browallia New"/>
        <family val="2"/>
      </rPr>
      <t>ฐานปศุสัตว์ - ทำคลิป Happy Pig</t>
    </r>
    <r>
      <rPr>
        <sz val="16"/>
        <rFont val="Browallia New"/>
        <family val="2"/>
      </rPr>
      <t xml:space="preserve"> : รูปแบบกิจกรรม</t>
    </r>
  </si>
  <si>
    <t xml:space="preserve"> - แต่ละกลุ่มจัดทำ Clip VDO ทำให้หมูมีความสุข</t>
  </si>
  <si>
    <t xml:space="preserve"> - แชร์ไปในไลน์กรุ๊ปคณะดูงาน เก็บสถิติ</t>
  </si>
  <si>
    <t xml:space="preserve"> - ให้เจ้าหน้าที่ตรวจสอบความถูกต้องชื่อ สรรพคุณ</t>
  </si>
  <si>
    <t xml:space="preserve"> - นำกล้วยตากมาตัดหัว ตัดท้าย และรอยช้ำออก</t>
  </si>
  <si>
    <t xml:space="preserve"> - นำกล้วยที่ตัดแต่งแล้วมาทับด้วยมือ</t>
  </si>
  <si>
    <t>วันที่ 21 - 24  มิ.ย. 2561</t>
  </si>
  <si>
    <t>หนึ่ง 040</t>
  </si>
  <si>
    <t>คันที่ 3 Airasia 07:40 - 08:55 น. ทะเบียน 7กต - 3021 กทม.</t>
  </si>
  <si>
    <t xml:space="preserve"> คันที่ 4 Airasia 07:40 - 08:55 น. ทะเบียน 7กต - 3023 กทม. </t>
  </si>
  <si>
    <t>คันที่ 5 Airasia 07:40 - 08:55 น.ทะเบียน 7กต - 3019 กทม.</t>
  </si>
  <si>
    <t xml:space="preserve"> เต๋อ 021 </t>
  </si>
  <si>
    <t xml:space="preserve"> คันที่ 6 Airasia 07:40 - 08:55 น. ทะเบียน  </t>
  </si>
  <si>
    <t>คันที่ 7 Airasia 07:40 - 08:55 น. ทะเบียน 6กบ - 9622 กทม.</t>
  </si>
  <si>
    <t>พี่ชาติ 032</t>
  </si>
  <si>
    <t>คันที่ 8 Airasia 11:40 - 12:55 น.  ทะเบียน  6กบ - 9654 กทม.</t>
  </si>
  <si>
    <t xml:space="preserve"> ลุงหอย 038</t>
  </si>
  <si>
    <t>มาโนชญ์</t>
  </si>
  <si>
    <t>คันที่ 12 Airasia 11:40 - 12:55 น. ทะเบียน 3กก-2054 (กระบะไม่มีหลังคา)</t>
  </si>
  <si>
    <t>คันที่ 9 Airasia 11:40 - 12:55 น. ทะเบียน 6กบ - 7626 กทม. (กระบะมีหลังคา)</t>
  </si>
  <si>
    <t>เด็จ 029</t>
  </si>
  <si>
    <t>คันที่ 10 Airasia 11:40 - 12:55 น. ทะเบียน 6กบ - 9448 กทม. (กระบะมีหลังคา)</t>
  </si>
  <si>
    <t xml:space="preserve">กานต์ 019 </t>
  </si>
  <si>
    <t>พี่แจ็ค 033</t>
  </si>
  <si>
    <t>คันที่ 11 Airasia 11:40 - 12:55 น. ทะเบียน 6กบ - 9468 กทม. (กระบะไม่มีหลังคา)</t>
  </si>
  <si>
    <t>กบ 025</t>
  </si>
  <si>
    <t xml:space="preserve"> คันที่ 1 Airasia 07:40 - 08:55 น. ทะเบียน กล - 5666 ชร.</t>
  </si>
  <si>
    <t>คันที่ 2 Airasia 07:40 - 08:55 น. ทะเบียน กบ - 602 ชร.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</si>
</sst>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1"/>
      <color theme="5" tint="-0.499984740745262"/>
      <name val="Calibri"/>
      <family val="2"/>
      <charset val="222"/>
      <scheme val="minor"/>
    </font>
    <font>
      <b/>
      <u/>
      <sz val="20"/>
      <name val="Browallia New"/>
      <family val="2"/>
    </font>
    <font>
      <sz val="14"/>
      <name val="Browallia New"/>
      <family val="2"/>
    </font>
    <font>
      <b/>
      <sz val="20"/>
      <color rgb="FFFF0000"/>
      <name val="Browallia New"/>
      <family val="2"/>
    </font>
    <font>
      <b/>
      <sz val="20"/>
      <name val="Browallia New"/>
      <family val="2"/>
    </font>
    <font>
      <sz val="16"/>
      <name val="Browallia New"/>
      <family val="2"/>
    </font>
    <font>
      <sz val="20"/>
      <name val="Browallia New"/>
      <family val="2"/>
    </font>
    <font>
      <b/>
      <sz val="20"/>
      <color rgb="FF3333FF"/>
      <name val="Browallia New"/>
      <family val="2"/>
    </font>
    <font>
      <sz val="20"/>
      <color rgb="FFFF0000"/>
      <name val="Browallia New"/>
      <family val="2"/>
    </font>
    <font>
      <sz val="11"/>
      <color theme="1"/>
      <name val="Browallia New"/>
      <family val="2"/>
    </font>
    <font>
      <sz val="16"/>
      <color theme="1"/>
      <name val="Browallia New"/>
      <family val="2"/>
    </font>
    <font>
      <sz val="20"/>
      <color theme="1"/>
      <name val="Browallia New"/>
      <family val="2"/>
    </font>
    <font>
      <sz val="20"/>
      <color rgb="FF0000FF"/>
      <name val="Browallia New"/>
      <family val="2"/>
    </font>
    <font>
      <b/>
      <u/>
      <sz val="20"/>
      <color rgb="FFFF0000"/>
      <name val="Browallia New"/>
      <family val="2"/>
    </font>
    <font>
      <b/>
      <u/>
      <sz val="20"/>
      <color rgb="FF0000FF"/>
      <name val="Browallia New"/>
      <family val="2"/>
    </font>
    <font>
      <u/>
      <sz val="14"/>
      <color theme="1"/>
      <name val="Calibri"/>
      <family val="2"/>
      <charset val="222"/>
      <scheme val="minor"/>
    </font>
    <font>
      <sz val="20"/>
      <color theme="1"/>
      <name val="AngsanaUPC"/>
      <family val="1"/>
    </font>
    <font>
      <u/>
      <sz val="11"/>
      <color theme="1"/>
      <name val="Calibri"/>
      <family val="2"/>
      <charset val="222"/>
      <scheme val="minor"/>
    </font>
    <font>
      <sz val="12"/>
      <color theme="1"/>
      <name val="Calibri"/>
      <family val="2"/>
      <charset val="222"/>
      <scheme val="minor"/>
    </font>
    <font>
      <b/>
      <sz val="18"/>
      <color theme="1"/>
      <name val="Browallia New"/>
      <family val="2"/>
    </font>
    <font>
      <b/>
      <sz val="16"/>
      <name val="Browallia New"/>
      <family val="2"/>
    </font>
    <font>
      <b/>
      <sz val="18"/>
      <name val="Browallia New"/>
      <family val="2"/>
    </font>
    <font>
      <sz val="18"/>
      <name val="Browallia New"/>
      <family val="2"/>
    </font>
    <font>
      <sz val="18"/>
      <color theme="1"/>
      <name val="Browallia New"/>
      <family val="2"/>
    </font>
    <font>
      <b/>
      <sz val="14"/>
      <color rgb="FFFF0000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b/>
      <sz val="16"/>
      <color theme="0"/>
      <name val="Browallia New"/>
      <family val="2"/>
    </font>
    <font>
      <b/>
      <sz val="18"/>
      <name val="BrowalliaUPC"/>
      <family val="2"/>
    </font>
    <font>
      <sz val="16"/>
      <name val="BrowalliaUPC"/>
      <family val="2"/>
    </font>
    <font>
      <b/>
      <sz val="16"/>
      <name val="BrowalliaUPC"/>
      <family val="2"/>
    </font>
    <font>
      <sz val="16"/>
      <color rgb="FF002060"/>
      <name val="BrowalliaUPC"/>
      <family val="2"/>
    </font>
    <font>
      <b/>
      <sz val="16"/>
      <color rgb="FF0000FF"/>
      <name val="BrowalliaUPC"/>
      <family val="2"/>
    </font>
    <font>
      <sz val="16"/>
      <color rgb="FF0000FF"/>
      <name val="BrowalliaUPC"/>
      <family val="2"/>
    </font>
    <font>
      <sz val="16"/>
      <color rgb="FFFF0000"/>
      <name val="BrowalliaUPC"/>
      <family val="2"/>
    </font>
    <font>
      <sz val="16"/>
      <color rgb="FF3333FF"/>
      <name val="BrowalliaUPC"/>
      <family val="2"/>
    </font>
    <font>
      <sz val="11"/>
      <color rgb="FF3333FF"/>
      <name val="Calibri"/>
      <family val="2"/>
      <charset val="222"/>
      <scheme val="minor"/>
    </font>
    <font>
      <sz val="16"/>
      <color rgb="FF3333FF"/>
      <name val="Browallia New"/>
      <family val="2"/>
    </font>
    <font>
      <b/>
      <sz val="16"/>
      <color theme="1"/>
      <name val="Browallia New"/>
      <family val="2"/>
    </font>
  </fonts>
  <fills count="1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31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Border="1"/>
    <xf numFmtId="0" fontId="4" fillId="0" borderId="0" xfId="0" applyFont="1" applyFill="1" applyBorder="1" applyAlignment="1">
      <alignment vertical="center"/>
    </xf>
    <xf numFmtId="0" fontId="0" fillId="0" borderId="0" xfId="0" applyFill="1"/>
    <xf numFmtId="0" fontId="5" fillId="0" borderId="0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0" xfId="0" applyFont="1"/>
    <xf numFmtId="0" fontId="8" fillId="0" borderId="0" xfId="2" applyFont="1" applyAlignment="1">
      <alignment vertical="top"/>
    </xf>
    <xf numFmtId="0" fontId="10" fillId="4" borderId="16" xfId="2" applyFont="1" applyFill="1" applyBorder="1" applyAlignment="1">
      <alignment horizontal="center" vertical="top"/>
    </xf>
    <xf numFmtId="0" fontId="11" fillId="0" borderId="0" xfId="2" applyFont="1" applyAlignment="1">
      <alignment vertical="top"/>
    </xf>
    <xf numFmtId="0" fontId="12" fillId="0" borderId="20" xfId="2" applyFont="1" applyBorder="1" applyAlignment="1">
      <alignment horizontal="center" vertical="top"/>
    </xf>
    <xf numFmtId="0" fontId="13" fillId="0" borderId="21" xfId="2" applyFont="1" applyBorder="1" applyAlignment="1">
      <alignment horizontal="center" vertical="top"/>
    </xf>
    <xf numFmtId="0" fontId="13" fillId="0" borderId="20" xfId="2" applyFont="1" applyBorder="1" applyAlignment="1">
      <alignment horizontal="center" vertical="top"/>
    </xf>
    <xf numFmtId="0" fontId="12" fillId="0" borderId="20" xfId="2" applyFont="1" applyBorder="1" applyAlignment="1">
      <alignment horizontal="left" vertical="top"/>
    </xf>
    <xf numFmtId="0" fontId="14" fillId="0" borderId="20" xfId="2" applyFont="1" applyBorder="1" applyAlignment="1">
      <alignment horizontal="center" vertical="top"/>
    </xf>
    <xf numFmtId="0" fontId="12" fillId="0" borderId="20" xfId="2" applyFont="1" applyBorder="1" applyAlignment="1">
      <alignment horizontal="center" vertical="top" wrapText="1"/>
    </xf>
    <xf numFmtId="0" fontId="12" fillId="0" borderId="22" xfId="2" applyFont="1" applyBorder="1" applyAlignment="1">
      <alignment horizontal="left" vertical="top"/>
    </xf>
    <xf numFmtId="0" fontId="12" fillId="0" borderId="23" xfId="2" applyFont="1" applyBorder="1" applyAlignment="1">
      <alignment horizontal="left" vertical="top"/>
    </xf>
    <xf numFmtId="0" fontId="12" fillId="0" borderId="23" xfId="2" applyFont="1" applyBorder="1" applyAlignment="1">
      <alignment vertical="top"/>
    </xf>
    <xf numFmtId="0" fontId="15" fillId="0" borderId="0" xfId="2" applyFont="1" applyAlignment="1">
      <alignment vertical="top"/>
    </xf>
    <xf numFmtId="0" fontId="16" fillId="0" borderId="0" xfId="2" applyFont="1" applyAlignment="1">
      <alignment vertical="top"/>
    </xf>
    <xf numFmtId="0" fontId="12" fillId="0" borderId="20" xfId="2" applyFont="1" applyFill="1" applyBorder="1" applyAlignment="1">
      <alignment horizontal="center" vertical="top"/>
    </xf>
    <xf numFmtId="0" fontId="12" fillId="6" borderId="20" xfId="2" applyFont="1" applyFill="1" applyBorder="1" applyAlignment="1">
      <alignment horizontal="center" vertical="top"/>
    </xf>
    <xf numFmtId="0" fontId="12" fillId="0" borderId="20" xfId="2" applyFont="1" applyFill="1" applyBorder="1" applyAlignment="1">
      <alignment horizontal="left" vertical="top"/>
    </xf>
    <xf numFmtId="0" fontId="17" fillId="0" borderId="20" xfId="2" applyFont="1" applyBorder="1" applyAlignment="1">
      <alignment horizontal="center" vertical="top"/>
    </xf>
    <xf numFmtId="0" fontId="18" fillId="0" borderId="20" xfId="2" applyFont="1" applyBorder="1" applyAlignment="1">
      <alignment horizontal="center" vertical="top"/>
    </xf>
    <xf numFmtId="0" fontId="12" fillId="0" borderId="23" xfId="2" applyFont="1" applyBorder="1" applyAlignment="1">
      <alignment horizontal="center" vertical="top"/>
    </xf>
    <xf numFmtId="0" fontId="17" fillId="0" borderId="20" xfId="2" applyFont="1" applyBorder="1" applyAlignment="1">
      <alignment vertical="top"/>
    </xf>
    <xf numFmtId="0" fontId="19" fillId="0" borderId="20" xfId="2" applyFont="1" applyBorder="1" applyAlignment="1">
      <alignment horizontal="center" vertical="top"/>
    </xf>
    <xf numFmtId="0" fontId="20" fillId="0" borderId="20" xfId="2" applyFont="1" applyBorder="1" applyAlignment="1">
      <alignment horizontal="center" vertical="top"/>
    </xf>
    <xf numFmtId="0" fontId="19" fillId="0" borderId="22" xfId="2" applyFont="1" applyBorder="1" applyAlignment="1">
      <alignment horizontal="center" vertical="top"/>
    </xf>
    <xf numFmtId="0" fontId="12" fillId="0" borderId="22" xfId="2" applyFont="1" applyBorder="1" applyAlignment="1">
      <alignment horizontal="center" vertical="top"/>
    </xf>
    <xf numFmtId="0" fontId="17" fillId="0" borderId="22" xfId="2" applyFont="1" applyBorder="1" applyAlignment="1">
      <alignment vertical="top"/>
    </xf>
    <xf numFmtId="0" fontId="12" fillId="0" borderId="23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top"/>
    </xf>
    <xf numFmtId="0" fontId="21" fillId="0" borderId="0" xfId="0" applyFont="1" applyAlignment="1">
      <alignment vertical="center"/>
    </xf>
    <xf numFmtId="0" fontId="22" fillId="7" borderId="9" xfId="0" applyFont="1" applyFill="1" applyBorder="1" applyAlignment="1">
      <alignment horizontal="center" vertical="center"/>
    </xf>
    <xf numFmtId="0" fontId="23" fillId="0" borderId="3" xfId="0" applyFont="1" applyBorder="1" applyAlignment="1">
      <alignment vertical="center"/>
    </xf>
    <xf numFmtId="0" fontId="0" fillId="0" borderId="3" xfId="0" applyBorder="1"/>
    <xf numFmtId="0" fontId="23" fillId="0" borderId="0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25" xfId="0" applyBorder="1"/>
    <xf numFmtId="0" fontId="0" fillId="0" borderId="8" xfId="0" applyBorder="1"/>
    <xf numFmtId="0" fontId="0" fillId="6" borderId="0" xfId="0" applyFill="1" applyAlignment="1">
      <alignment horizontal="center"/>
    </xf>
    <xf numFmtId="0" fontId="25" fillId="0" borderId="0" xfId="1" applyFont="1" applyFill="1"/>
    <xf numFmtId="0" fontId="16" fillId="0" borderId="0" xfId="1" applyFont="1"/>
    <xf numFmtId="0" fontId="16" fillId="0" borderId="0" xfId="1" applyFont="1" applyAlignment="1">
      <alignment horizontal="right"/>
    </xf>
    <xf numFmtId="0" fontId="16" fillId="0" borderId="0" xfId="1" applyFont="1" applyFill="1"/>
    <xf numFmtId="0" fontId="16" fillId="0" borderId="11" xfId="1" applyFont="1" applyBorder="1" applyAlignment="1">
      <alignment horizontal="right"/>
    </xf>
    <xf numFmtId="0" fontId="16" fillId="0" borderId="11" xfId="1" applyFont="1" applyBorder="1"/>
    <xf numFmtId="0" fontId="26" fillId="0" borderId="11" xfId="1" applyFont="1" applyBorder="1" applyAlignment="1">
      <alignment horizontal="right"/>
    </xf>
    <xf numFmtId="0" fontId="26" fillId="0" borderId="11" xfId="1" applyFont="1" applyBorder="1"/>
    <xf numFmtId="0" fontId="27" fillId="3" borderId="12" xfId="1" applyFont="1" applyFill="1" applyBorder="1"/>
    <xf numFmtId="0" fontId="25" fillId="3" borderId="13" xfId="1" quotePrefix="1" applyFont="1" applyFill="1" applyBorder="1"/>
    <xf numFmtId="0" fontId="25" fillId="3" borderId="14" xfId="1" applyFont="1" applyFill="1" applyBorder="1"/>
    <xf numFmtId="0" fontId="28" fillId="0" borderId="9" xfId="1" applyFont="1" applyFill="1" applyBorder="1" applyAlignment="1">
      <alignment horizontal="center"/>
    </xf>
    <xf numFmtId="0" fontId="29" fillId="0" borderId="9" xfId="1" applyFont="1" applyBorder="1" applyAlignment="1">
      <alignment horizontal="center"/>
    </xf>
    <xf numFmtId="0" fontId="30" fillId="0" borderId="10" xfId="1" applyFont="1" applyFill="1" applyBorder="1" applyAlignment="1">
      <alignment horizontal="center"/>
    </xf>
    <xf numFmtId="0" fontId="25" fillId="3" borderId="12" xfId="1" applyFont="1" applyFill="1" applyBorder="1"/>
    <xf numFmtId="0" fontId="32" fillId="0" borderId="5" xfId="1" applyFont="1" applyFill="1" applyBorder="1" applyAlignment="1"/>
    <xf numFmtId="0" fontId="31" fillId="0" borderId="0" xfId="1" applyFont="1" applyFill="1" applyBorder="1" applyAlignment="1">
      <alignment horizontal="center"/>
    </xf>
    <xf numFmtId="0" fontId="31" fillId="0" borderId="0" xfId="1" applyFont="1" applyBorder="1" applyAlignment="1">
      <alignment horizontal="center"/>
    </xf>
    <xf numFmtId="0" fontId="28" fillId="0" borderId="9" xfId="1" applyFont="1" applyBorder="1" applyAlignment="1">
      <alignment horizontal="center"/>
    </xf>
    <xf numFmtId="0" fontId="31" fillId="0" borderId="13" xfId="1" applyFont="1" applyFill="1" applyBorder="1" applyAlignment="1">
      <alignment horizontal="center"/>
    </xf>
    <xf numFmtId="0" fontId="31" fillId="0" borderId="13" xfId="1" applyFont="1" applyBorder="1" applyAlignment="1">
      <alignment horizontal="center"/>
    </xf>
    <xf numFmtId="0" fontId="16" fillId="0" borderId="0" xfId="1" applyFont="1" applyFill="1" applyBorder="1"/>
    <xf numFmtId="0" fontId="32" fillId="0" borderId="7" xfId="1" applyFont="1" applyFill="1" applyBorder="1" applyAlignment="1">
      <alignment horizontal="center"/>
    </xf>
    <xf numFmtId="0" fontId="32" fillId="0" borderId="7" xfId="1" applyFont="1" applyBorder="1" applyAlignment="1">
      <alignment horizontal="center"/>
    </xf>
    <xf numFmtId="0" fontId="16" fillId="0" borderId="0" xfId="1" applyFont="1" applyBorder="1"/>
    <xf numFmtId="0" fontId="30" fillId="0" borderId="0" xfId="1" applyFont="1" applyFill="1" applyBorder="1" applyAlignment="1">
      <alignment horizontal="center"/>
    </xf>
    <xf numFmtId="0" fontId="29" fillId="0" borderId="0" xfId="0" applyFont="1"/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0" fontId="29" fillId="0" borderId="0" xfId="0" applyFont="1" applyAlignment="1">
      <alignment vertical="center"/>
    </xf>
    <xf numFmtId="0" fontId="30" fillId="0" borderId="10" xfId="1" applyFont="1" applyBorder="1" applyAlignment="1">
      <alignment horizontal="center"/>
    </xf>
    <xf numFmtId="0" fontId="25" fillId="7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/>
    </xf>
    <xf numFmtId="0" fontId="12" fillId="0" borderId="0" xfId="2" applyFont="1" applyBorder="1" applyAlignment="1">
      <alignment horizontal="center" vertical="top"/>
    </xf>
    <xf numFmtId="0" fontId="13" fillId="0" borderId="20" xfId="0" applyFont="1" applyBorder="1" applyAlignment="1">
      <alignment horizontal="center" vertical="top"/>
    </xf>
    <xf numFmtId="0" fontId="13" fillId="0" borderId="23" xfId="2" applyFont="1" applyBorder="1" applyAlignment="1">
      <alignment horizontal="center" vertical="top"/>
    </xf>
    <xf numFmtId="0" fontId="14" fillId="0" borderId="22" xfId="2" applyFont="1" applyBorder="1" applyAlignment="1">
      <alignment horizontal="center" vertical="top"/>
    </xf>
    <xf numFmtId="0" fontId="12" fillId="0" borderId="21" xfId="2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29" fillId="0" borderId="1" xfId="0" applyFont="1" applyBorder="1" applyAlignment="1">
      <alignment horizontal="left" vertical="center"/>
    </xf>
    <xf numFmtId="0" fontId="0" fillId="0" borderId="1" xfId="0" applyFill="1" applyBorder="1"/>
    <xf numFmtId="0" fontId="29" fillId="0" borderId="0" xfId="1" applyFont="1" applyFill="1" applyBorder="1" applyAlignment="1">
      <alignment horizontal="center"/>
    </xf>
    <xf numFmtId="0" fontId="16" fillId="10" borderId="9" xfId="1" applyFont="1" applyFill="1" applyBorder="1"/>
    <xf numFmtId="0" fontId="16" fillId="10" borderId="10" xfId="1" applyFont="1" applyFill="1" applyBorder="1"/>
    <xf numFmtId="0" fontId="29" fillId="0" borderId="1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0" xfId="0" applyFont="1" applyFill="1" applyAlignment="1">
      <alignment horizontal="center" vertical="center"/>
    </xf>
    <xf numFmtId="0" fontId="36" fillId="11" borderId="1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35" fillId="0" borderId="9" xfId="0" applyFont="1" applyBorder="1" applyAlignment="1">
      <alignment horizontal="left" vertical="top"/>
    </xf>
    <xf numFmtId="0" fontId="35" fillId="0" borderId="9" xfId="0" quotePrefix="1" applyFont="1" applyFill="1" applyBorder="1" applyAlignment="1">
      <alignment horizontal="left" vertical="center"/>
    </xf>
    <xf numFmtId="0" fontId="37" fillId="0" borderId="9" xfId="0" quotePrefix="1" applyFont="1" applyFill="1" applyBorder="1" applyAlignment="1">
      <alignment horizontal="left" vertical="center"/>
    </xf>
    <xf numFmtId="0" fontId="36" fillId="0" borderId="0" xfId="0" applyFont="1" applyFill="1" applyAlignment="1">
      <alignment horizontal="center" vertical="center"/>
    </xf>
    <xf numFmtId="0" fontId="37" fillId="0" borderId="0" xfId="0" quotePrefix="1" applyFont="1" applyFill="1" applyBorder="1" applyAlignment="1">
      <alignment vertical="center"/>
    </xf>
    <xf numFmtId="0" fontId="35" fillId="0" borderId="24" xfId="0" applyFont="1" applyFill="1" applyBorder="1" applyAlignment="1">
      <alignment horizontal="center" vertical="center"/>
    </xf>
    <xf numFmtId="0" fontId="35" fillId="0" borderId="25" xfId="0" applyFont="1" applyFill="1" applyBorder="1" applyAlignment="1">
      <alignment vertical="center"/>
    </xf>
    <xf numFmtId="0" fontId="35" fillId="0" borderId="24" xfId="0" applyFont="1" applyFill="1" applyBorder="1" applyAlignment="1">
      <alignment horizontal="left" vertical="top"/>
    </xf>
    <xf numFmtId="0" fontId="38" fillId="0" borderId="24" xfId="0" applyFont="1" applyFill="1" applyBorder="1" applyAlignment="1">
      <alignment horizontal="left" vertical="center"/>
    </xf>
    <xf numFmtId="0" fontId="39" fillId="0" borderId="24" xfId="0" applyFont="1" applyFill="1" applyBorder="1" applyAlignment="1">
      <alignment horizontal="left" vertical="center" wrapText="1"/>
    </xf>
    <xf numFmtId="0" fontId="35" fillId="0" borderId="25" xfId="0" applyFont="1" applyBorder="1" applyAlignment="1">
      <alignment vertical="center"/>
    </xf>
    <xf numFmtId="0" fontId="35" fillId="0" borderId="24" xfId="0" applyFont="1" applyBorder="1" applyAlignment="1">
      <alignment horizontal="center" vertical="center"/>
    </xf>
    <xf numFmtId="0" fontId="35" fillId="0" borderId="24" xfId="0" applyFont="1" applyBorder="1" applyAlignment="1">
      <alignment horizontal="left" vertical="top"/>
    </xf>
    <xf numFmtId="0" fontId="39" fillId="0" borderId="24" xfId="0" applyFont="1" applyFill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top"/>
    </xf>
    <xf numFmtId="0" fontId="8" fillId="0" borderId="0" xfId="2" applyFont="1" applyBorder="1" applyAlignment="1">
      <alignment vertical="top"/>
    </xf>
    <xf numFmtId="0" fontId="12" fillId="0" borderId="21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8" fillId="0" borderId="23" xfId="2" applyFont="1" applyBorder="1" applyAlignment="1">
      <alignment vertical="top"/>
    </xf>
    <xf numFmtId="0" fontId="12" fillId="0" borderId="21" xfId="2" applyFont="1" applyBorder="1" applyAlignment="1">
      <alignment horizontal="center" vertical="center"/>
    </xf>
    <xf numFmtId="0" fontId="16" fillId="0" borderId="0" xfId="2" applyFont="1" applyBorder="1" applyAlignment="1">
      <alignment vertical="top"/>
    </xf>
    <xf numFmtId="0" fontId="12" fillId="0" borderId="27" xfId="2" applyFont="1" applyBorder="1" applyAlignment="1">
      <alignment horizontal="left" vertical="top"/>
    </xf>
    <xf numFmtId="0" fontId="12" fillId="0" borderId="28" xfId="2" applyFont="1" applyBorder="1" applyAlignment="1">
      <alignment horizontal="left" vertical="top"/>
    </xf>
    <xf numFmtId="0" fontId="14" fillId="0" borderId="27" xfId="2" applyFont="1" applyBorder="1" applyAlignment="1">
      <alignment horizontal="center" vertical="top"/>
    </xf>
    <xf numFmtId="0" fontId="12" fillId="0" borderId="28" xfId="2" applyFont="1" applyBorder="1" applyAlignment="1">
      <alignment vertical="top"/>
    </xf>
    <xf numFmtId="0" fontId="12" fillId="0" borderId="27" xfId="2" applyFont="1" applyBorder="1" applyAlignment="1">
      <alignment horizontal="center" vertical="top"/>
    </xf>
    <xf numFmtId="0" fontId="29" fillId="13" borderId="9" xfId="1" applyFont="1" applyFill="1" applyBorder="1" applyAlignment="1">
      <alignment horizontal="center"/>
    </xf>
    <xf numFmtId="0" fontId="30" fillId="13" borderId="10" xfId="1" applyFont="1" applyFill="1" applyBorder="1" applyAlignment="1">
      <alignment horizontal="center"/>
    </xf>
    <xf numFmtId="0" fontId="35" fillId="14" borderId="24" xfId="0" applyFont="1" applyFill="1" applyBorder="1" applyAlignment="1">
      <alignment horizontal="center" vertical="center"/>
    </xf>
    <xf numFmtId="0" fontId="35" fillId="14" borderId="25" xfId="0" applyFont="1" applyFill="1" applyBorder="1" applyAlignment="1">
      <alignment vertical="center"/>
    </xf>
    <xf numFmtId="0" fontId="35" fillId="2" borderId="25" xfId="0" applyFont="1" applyFill="1" applyBorder="1" applyAlignment="1">
      <alignment vertical="center"/>
    </xf>
    <xf numFmtId="0" fontId="35" fillId="2" borderId="24" xfId="0" applyFont="1" applyFill="1" applyBorder="1" applyAlignment="1">
      <alignment horizontal="center" vertical="center"/>
    </xf>
    <xf numFmtId="0" fontId="35" fillId="0" borderId="24" xfId="0" applyFont="1" applyFill="1" applyBorder="1" applyAlignment="1">
      <alignment horizontal="left"/>
    </xf>
    <xf numFmtId="0" fontId="36" fillId="0" borderId="25" xfId="0" applyFont="1" applyBorder="1" applyAlignment="1">
      <alignment vertical="center"/>
    </xf>
    <xf numFmtId="0" fontId="35" fillId="0" borderId="10" xfId="0" applyFont="1" applyBorder="1" applyAlignment="1">
      <alignment horizontal="center" vertical="center"/>
    </xf>
    <xf numFmtId="0" fontId="35" fillId="0" borderId="10" xfId="0" applyFont="1" applyBorder="1" applyAlignment="1">
      <alignment vertical="center"/>
    </xf>
    <xf numFmtId="0" fontId="35" fillId="0" borderId="10" xfId="0" applyFont="1" applyBorder="1" applyAlignment="1">
      <alignment horizontal="left" vertical="top"/>
    </xf>
    <xf numFmtId="0" fontId="35" fillId="0" borderId="24" xfId="0" applyFont="1" applyBorder="1" applyAlignment="1">
      <alignment vertical="center"/>
    </xf>
    <xf numFmtId="0" fontId="41" fillId="0" borderId="24" xfId="0" applyFont="1" applyBorder="1" applyAlignment="1">
      <alignment vertical="center"/>
    </xf>
    <xf numFmtId="0" fontId="41" fillId="0" borderId="24" xfId="0" applyFont="1" applyBorder="1" applyAlignment="1">
      <alignment horizontal="left" vertical="top"/>
    </xf>
    <xf numFmtId="0" fontId="35" fillId="15" borderId="24" xfId="0" applyFont="1" applyFill="1" applyBorder="1" applyAlignment="1">
      <alignment horizontal="center" vertical="center"/>
    </xf>
    <xf numFmtId="0" fontId="35" fillId="15" borderId="24" xfId="0" applyFont="1" applyFill="1" applyBorder="1" applyAlignment="1">
      <alignment vertical="center"/>
    </xf>
    <xf numFmtId="0" fontId="35" fillId="15" borderId="24" xfId="0" applyFont="1" applyFill="1" applyBorder="1" applyAlignment="1">
      <alignment horizontal="left" vertical="top"/>
    </xf>
    <xf numFmtId="0" fontId="12" fillId="15" borderId="20" xfId="2" applyFont="1" applyFill="1" applyBorder="1" applyAlignment="1">
      <alignment horizontal="left" vertical="top"/>
    </xf>
    <xf numFmtId="0" fontId="42" fillId="0" borderId="0" xfId="0" applyFont="1"/>
    <xf numFmtId="0" fontId="11" fillId="0" borderId="25" xfId="0" applyFont="1" applyFill="1" applyBorder="1" applyAlignment="1">
      <alignment vertical="center"/>
    </xf>
    <xf numFmtId="0" fontId="11" fillId="0" borderId="24" xfId="0" applyFont="1" applyFill="1" applyBorder="1" applyAlignment="1">
      <alignment horizontal="left" vertical="top"/>
    </xf>
    <xf numFmtId="0" fontId="11" fillId="0" borderId="24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5" fillId="0" borderId="0" xfId="0" applyFont="1"/>
    <xf numFmtId="0" fontId="44" fillId="13" borderId="1" xfId="0" applyFont="1" applyFill="1" applyBorder="1" applyAlignment="1">
      <alignment horizontal="center"/>
    </xf>
    <xf numFmtId="0" fontId="11" fillId="0" borderId="4" xfId="0" applyFont="1" applyFill="1" applyBorder="1" applyAlignment="1">
      <alignment vertical="center"/>
    </xf>
    <xf numFmtId="0" fontId="11" fillId="0" borderId="9" xfId="0" applyFont="1" applyFill="1" applyBorder="1" applyAlignment="1">
      <alignment horizontal="left" vertical="top"/>
    </xf>
    <xf numFmtId="0" fontId="11" fillId="0" borderId="8" xfId="0" applyFont="1" applyFill="1" applyBorder="1" applyAlignment="1">
      <alignment vertical="center"/>
    </xf>
    <xf numFmtId="0" fontId="11" fillId="0" borderId="10" xfId="0" applyFont="1" applyFill="1" applyBorder="1" applyAlignment="1">
      <alignment horizontal="left" vertical="top"/>
    </xf>
    <xf numFmtId="0" fontId="44" fillId="13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43" fillId="0" borderId="4" xfId="0" applyFont="1" applyFill="1" applyBorder="1" applyAlignment="1">
      <alignment vertical="center"/>
    </xf>
    <xf numFmtId="0" fontId="16" fillId="0" borderId="0" xfId="1" applyFont="1" applyAlignment="1">
      <alignment vertical="center"/>
    </xf>
    <xf numFmtId="0" fontId="36" fillId="12" borderId="2" xfId="0" applyFont="1" applyFill="1" applyBorder="1" applyAlignment="1">
      <alignment horizontal="left" vertical="center"/>
    </xf>
    <xf numFmtId="0" fontId="36" fillId="12" borderId="4" xfId="0" applyFont="1" applyFill="1" applyBorder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6" fillId="12" borderId="12" xfId="0" applyFont="1" applyFill="1" applyBorder="1" applyAlignment="1">
      <alignment horizontal="left" vertical="center"/>
    </xf>
    <xf numFmtId="0" fontId="36" fillId="12" borderId="14" xfId="0" applyFont="1" applyFill="1" applyBorder="1" applyAlignment="1">
      <alignment horizontal="left" vertical="center"/>
    </xf>
    <xf numFmtId="0" fontId="10" fillId="5" borderId="23" xfId="2" applyFont="1" applyFill="1" applyBorder="1" applyAlignment="1">
      <alignment vertical="top"/>
    </xf>
    <xf numFmtId="0" fontId="10" fillId="5" borderId="0" xfId="2" applyFont="1" applyFill="1" applyBorder="1" applyAlignment="1">
      <alignment vertical="top"/>
    </xf>
    <xf numFmtId="0" fontId="10" fillId="5" borderId="26" xfId="2" applyFont="1" applyFill="1" applyBorder="1" applyAlignment="1">
      <alignment vertical="top"/>
    </xf>
    <xf numFmtId="0" fontId="10" fillId="5" borderId="17" xfId="2" applyFont="1" applyFill="1" applyBorder="1" applyAlignment="1">
      <alignment vertical="top"/>
    </xf>
    <xf numFmtId="0" fontId="10" fillId="5" borderId="18" xfId="2" applyFont="1" applyFill="1" applyBorder="1" applyAlignment="1">
      <alignment vertical="top"/>
    </xf>
    <xf numFmtId="0" fontId="10" fillId="5" borderId="19" xfId="2" applyFont="1" applyFill="1" applyBorder="1" applyAlignment="1">
      <alignment vertical="top"/>
    </xf>
    <xf numFmtId="0" fontId="7" fillId="0" borderId="0" xfId="2" applyFont="1" applyBorder="1" applyAlignment="1">
      <alignment horizontal="center" vertical="top"/>
    </xf>
    <xf numFmtId="0" fontId="9" fillId="0" borderId="15" xfId="2" applyFont="1" applyBorder="1" applyAlignment="1">
      <alignment horizontal="left" vertical="top"/>
    </xf>
    <xf numFmtId="0" fontId="12" fillId="8" borderId="23" xfId="2" applyFont="1" applyFill="1" applyBorder="1" applyAlignment="1">
      <alignment horizontal="right" vertical="top"/>
    </xf>
    <xf numFmtId="0" fontId="12" fillId="8" borderId="26" xfId="2" applyFont="1" applyFill="1" applyBorder="1" applyAlignment="1">
      <alignment horizontal="right" vertical="top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2" fillId="7" borderId="2" xfId="0" applyFont="1" applyFill="1" applyBorder="1" applyAlignment="1">
      <alignment horizontal="center" vertical="center"/>
    </xf>
    <xf numFmtId="0" fontId="22" fillId="7" borderId="3" xfId="0" applyFont="1" applyFill="1" applyBorder="1" applyAlignment="1">
      <alignment horizontal="center" vertical="center"/>
    </xf>
    <xf numFmtId="0" fontId="22" fillId="7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9" fillId="0" borderId="0" xfId="1" applyFont="1" applyFill="1" applyBorder="1" applyAlignment="1">
      <alignment horizontal="center"/>
    </xf>
    <xf numFmtId="0" fontId="30" fillId="0" borderId="0" xfId="1" applyFont="1" applyFill="1" applyBorder="1" applyAlignment="1">
      <alignment horizontal="center"/>
    </xf>
    <xf numFmtId="0" fontId="29" fillId="0" borderId="2" xfId="1" applyFont="1" applyFill="1" applyBorder="1" applyAlignment="1">
      <alignment horizontal="center"/>
    </xf>
    <xf numFmtId="0" fontId="29" fillId="0" borderId="4" xfId="1" applyFont="1" applyFill="1" applyBorder="1" applyAlignment="1">
      <alignment horizontal="center"/>
    </xf>
    <xf numFmtId="0" fontId="30" fillId="0" borderId="6" xfId="1" applyFont="1" applyFill="1" applyBorder="1" applyAlignment="1">
      <alignment horizontal="center"/>
    </xf>
    <xf numFmtId="0" fontId="30" fillId="0" borderId="8" xfId="1" applyFont="1" applyFill="1" applyBorder="1" applyAlignment="1">
      <alignment horizontal="center"/>
    </xf>
    <xf numFmtId="0" fontId="31" fillId="0" borderId="6" xfId="1" applyFont="1" applyFill="1" applyBorder="1" applyAlignment="1">
      <alignment horizontal="center"/>
    </xf>
    <xf numFmtId="0" fontId="31" fillId="0" borderId="8" xfId="1" applyFont="1" applyFill="1" applyBorder="1" applyAlignment="1">
      <alignment horizontal="center"/>
    </xf>
    <xf numFmtId="0" fontId="29" fillId="0" borderId="2" xfId="1" applyFont="1" applyBorder="1" applyAlignment="1">
      <alignment horizontal="center"/>
    </xf>
    <xf numFmtId="0" fontId="29" fillId="0" borderId="4" xfId="1" applyFont="1" applyBorder="1" applyAlignment="1">
      <alignment horizontal="center"/>
    </xf>
    <xf numFmtId="0" fontId="33" fillId="9" borderId="0" xfId="1" applyFont="1" applyFill="1" applyAlignment="1">
      <alignment horizontal="center"/>
    </xf>
    <xf numFmtId="0" fontId="32" fillId="0" borderId="0" xfId="1" applyFont="1" applyFill="1" applyBorder="1" applyAlignment="1">
      <alignment horizontal="center"/>
    </xf>
    <xf numFmtId="0" fontId="25" fillId="0" borderId="4" xfId="1" applyFont="1" applyBorder="1" applyAlignment="1">
      <alignment horizontal="center"/>
    </xf>
    <xf numFmtId="0" fontId="29" fillId="0" borderId="2" xfId="1" quotePrefix="1" applyFont="1" applyBorder="1" applyAlignment="1">
      <alignment horizontal="center"/>
    </xf>
    <xf numFmtId="0" fontId="29" fillId="0" borderId="3" xfId="1" applyFont="1" applyBorder="1" applyAlignment="1">
      <alignment horizontal="center"/>
    </xf>
    <xf numFmtId="0" fontId="28" fillId="0" borderId="2" xfId="1" applyFont="1" applyBorder="1" applyAlignment="1">
      <alignment horizontal="center"/>
    </xf>
    <xf numFmtId="0" fontId="28" fillId="0" borderId="4" xfId="1" applyFont="1" applyBorder="1" applyAlignment="1">
      <alignment horizontal="center"/>
    </xf>
    <xf numFmtId="0" fontId="29" fillId="13" borderId="2" xfId="1" applyFont="1" applyFill="1" applyBorder="1" applyAlignment="1">
      <alignment horizontal="center"/>
    </xf>
    <xf numFmtId="0" fontId="29" fillId="13" borderId="4" xfId="1" applyFont="1" applyFill="1" applyBorder="1" applyAlignment="1">
      <alignment horizontal="center"/>
    </xf>
    <xf numFmtId="0" fontId="30" fillId="13" borderId="6" xfId="1" applyFont="1" applyFill="1" applyBorder="1" applyAlignment="1">
      <alignment horizontal="center"/>
    </xf>
    <xf numFmtId="0" fontId="30" fillId="13" borderId="8" xfId="1" applyFont="1" applyFill="1" applyBorder="1" applyAlignment="1">
      <alignment horizontal="center"/>
    </xf>
    <xf numFmtId="0" fontId="28" fillId="13" borderId="2" xfId="1" applyFont="1" applyFill="1" applyBorder="1" applyAlignment="1">
      <alignment horizontal="center"/>
    </xf>
    <xf numFmtId="0" fontId="28" fillId="13" borderId="4" xfId="1" applyFont="1" applyFill="1" applyBorder="1" applyAlignment="1">
      <alignment horizontal="center"/>
    </xf>
    <xf numFmtId="0" fontId="44" fillId="0" borderId="0" xfId="0" applyFont="1" applyAlignment="1">
      <alignment horizontal="center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13" Type="http://schemas.openxmlformats.org/officeDocument/2006/relationships/image" Target="../media/image22.png"/><Relationship Id="rId18" Type="http://schemas.openxmlformats.org/officeDocument/2006/relationships/image" Target="../media/image27.jpeg"/><Relationship Id="rId3" Type="http://schemas.openxmlformats.org/officeDocument/2006/relationships/image" Target="../media/image12.jpeg"/><Relationship Id="rId7" Type="http://schemas.openxmlformats.org/officeDocument/2006/relationships/image" Target="../media/image16.emf"/><Relationship Id="rId12" Type="http://schemas.openxmlformats.org/officeDocument/2006/relationships/image" Target="../media/image21.emf"/><Relationship Id="rId17" Type="http://schemas.openxmlformats.org/officeDocument/2006/relationships/image" Target="../media/image26.emf"/><Relationship Id="rId2" Type="http://schemas.openxmlformats.org/officeDocument/2006/relationships/image" Target="../media/image11.emf"/><Relationship Id="rId16" Type="http://schemas.openxmlformats.org/officeDocument/2006/relationships/image" Target="../media/image25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11" Type="http://schemas.openxmlformats.org/officeDocument/2006/relationships/image" Target="../media/image20.jpeg"/><Relationship Id="rId5" Type="http://schemas.openxmlformats.org/officeDocument/2006/relationships/image" Target="../media/image14.jpeg"/><Relationship Id="rId15" Type="http://schemas.openxmlformats.org/officeDocument/2006/relationships/image" Target="../media/image24.emf"/><Relationship Id="rId10" Type="http://schemas.openxmlformats.org/officeDocument/2006/relationships/image" Target="../media/image19.jpeg"/><Relationship Id="rId4" Type="http://schemas.openxmlformats.org/officeDocument/2006/relationships/image" Target="../media/image13.jpeg"/><Relationship Id="rId9" Type="http://schemas.openxmlformats.org/officeDocument/2006/relationships/image" Target="../media/image18.emf"/><Relationship Id="rId14" Type="http://schemas.openxmlformats.org/officeDocument/2006/relationships/image" Target="../media/image23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emf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emf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11" Type="http://schemas.openxmlformats.org/officeDocument/2006/relationships/image" Target="../media/image38.jpeg"/><Relationship Id="rId5" Type="http://schemas.openxmlformats.org/officeDocument/2006/relationships/image" Target="../media/image32.jpeg"/><Relationship Id="rId10" Type="http://schemas.openxmlformats.org/officeDocument/2006/relationships/image" Target="../media/image37.jpeg"/><Relationship Id="rId4" Type="http://schemas.openxmlformats.org/officeDocument/2006/relationships/image" Target="../media/image31.emf"/><Relationship Id="rId9" Type="http://schemas.openxmlformats.org/officeDocument/2006/relationships/image" Target="../media/image3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455479</xdr:colOff>
      <xdr:row>48</xdr:row>
      <xdr:rowOff>95250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41879" cy="923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514350</xdr:colOff>
      <xdr:row>0</xdr:row>
      <xdr:rowOff>9525</xdr:rowOff>
    </xdr:from>
    <xdr:to>
      <xdr:col>20</xdr:col>
      <xdr:colOff>457200</xdr:colOff>
      <xdr:row>29</xdr:row>
      <xdr:rowOff>104775</xdr:rowOff>
    </xdr:to>
    <xdr:pic>
      <xdr:nvPicPr>
        <xdr:cNvPr id="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lum bright="-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8" r="830"/>
        <a:stretch/>
      </xdr:blipFill>
      <xdr:spPr bwMode="auto">
        <a:xfrm>
          <a:off x="6000750" y="9525"/>
          <a:ext cx="6648450" cy="561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11</xdr:row>
      <xdr:rowOff>106147</xdr:rowOff>
    </xdr:from>
    <xdr:to>
      <xdr:col>5</xdr:col>
      <xdr:colOff>1093136</xdr:colOff>
      <xdr:row>18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2544547"/>
          <a:ext cx="1959911" cy="1303553"/>
        </a:xfrm>
        <a:prstGeom prst="rect">
          <a:avLst/>
        </a:prstGeom>
      </xdr:spPr>
    </xdr:pic>
    <xdr:clientData/>
  </xdr:twoCellAnchor>
  <xdr:twoCellAnchor editAs="oneCell">
    <xdr:from>
      <xdr:col>2</xdr:col>
      <xdr:colOff>35700</xdr:colOff>
      <xdr:row>19</xdr:row>
      <xdr:rowOff>0</xdr:rowOff>
    </xdr:from>
    <xdr:to>
      <xdr:col>6</xdr:col>
      <xdr:colOff>2780</xdr:colOff>
      <xdr:row>26</xdr:row>
      <xdr:rowOff>1028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4925" y="3962400"/>
          <a:ext cx="1995905" cy="1334528"/>
        </a:xfrm>
        <a:prstGeom prst="rect">
          <a:avLst/>
        </a:prstGeom>
      </xdr:spPr>
    </xdr:pic>
    <xdr:clientData/>
  </xdr:twoCellAnchor>
  <xdr:twoCellAnchor editAs="oneCell">
    <xdr:from>
      <xdr:col>2</xdr:col>
      <xdr:colOff>52350</xdr:colOff>
      <xdr:row>3</xdr:row>
      <xdr:rowOff>53722</xdr:rowOff>
    </xdr:from>
    <xdr:to>
      <xdr:col>5</xdr:col>
      <xdr:colOff>1093358</xdr:colOff>
      <xdr:row>10</xdr:row>
      <xdr:rowOff>47624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1575" y="930022"/>
          <a:ext cx="1974458" cy="1451227"/>
        </a:xfrm>
        <a:prstGeom prst="rect">
          <a:avLst/>
        </a:prstGeom>
      </xdr:spPr>
    </xdr:pic>
    <xdr:clientData/>
  </xdr:twoCellAnchor>
  <xdr:twoCellAnchor editAs="oneCell">
    <xdr:from>
      <xdr:col>0</xdr:col>
      <xdr:colOff>48578</xdr:colOff>
      <xdr:row>14</xdr:row>
      <xdr:rowOff>19049</xdr:rowOff>
    </xdr:from>
    <xdr:to>
      <xdr:col>2</xdr:col>
      <xdr:colOff>0</xdr:colOff>
      <xdr:row>18</xdr:row>
      <xdr:rowOff>168278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8" y="3028949"/>
          <a:ext cx="1370647" cy="91122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5</xdr:row>
      <xdr:rowOff>47624</xdr:rowOff>
    </xdr:from>
    <xdr:to>
      <xdr:col>2</xdr:col>
      <xdr:colOff>17366</xdr:colOff>
      <xdr:row>10</xdr:row>
      <xdr:rowOff>47625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428749"/>
          <a:ext cx="1417541" cy="95250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28574</xdr:colOff>
      <xdr:row>22</xdr:row>
      <xdr:rowOff>17853</xdr:rowOff>
    </xdr:from>
    <xdr:to>
      <xdr:col>2</xdr:col>
      <xdr:colOff>2294</xdr:colOff>
      <xdr:row>26</xdr:row>
      <xdr:rowOff>152400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4551753"/>
          <a:ext cx="1392945" cy="896547"/>
        </a:xfrm>
        <a:prstGeom prst="rect">
          <a:avLst/>
        </a:prstGeom>
      </xdr:spPr>
    </xdr:pic>
    <xdr:clientData/>
  </xdr:twoCellAnchor>
  <xdr:twoCellAnchor editAs="oneCell">
    <xdr:from>
      <xdr:col>2</xdr:col>
      <xdr:colOff>26175</xdr:colOff>
      <xdr:row>19</xdr:row>
      <xdr:rowOff>24978</xdr:rowOff>
    </xdr:from>
    <xdr:to>
      <xdr:col>5</xdr:col>
      <xdr:colOff>1090711</xdr:colOff>
      <xdr:row>26</xdr:row>
      <xdr:rowOff>123825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5400" y="3987378"/>
          <a:ext cx="1997986" cy="14323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25</xdr:row>
      <xdr:rowOff>161925</xdr:rowOff>
    </xdr:from>
    <xdr:to>
      <xdr:col>7</xdr:col>
      <xdr:colOff>209550</xdr:colOff>
      <xdr:row>35</xdr:row>
      <xdr:rowOff>0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2800350" y="4867275"/>
          <a:ext cx="2209800" cy="164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47625</xdr:colOff>
      <xdr:row>51</xdr:row>
      <xdr:rowOff>55562</xdr:rowOff>
    </xdr:from>
    <xdr:to>
      <xdr:col>4</xdr:col>
      <xdr:colOff>49373</xdr:colOff>
      <xdr:row>59</xdr:row>
      <xdr:rowOff>152399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466262"/>
          <a:ext cx="2744948" cy="1544637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4</xdr:col>
      <xdr:colOff>76200</xdr:colOff>
      <xdr:row>49</xdr:row>
      <xdr:rowOff>0</xdr:rowOff>
    </xdr:from>
    <xdr:to>
      <xdr:col>7</xdr:col>
      <xdr:colOff>511611</xdr:colOff>
      <xdr:row>60</xdr:row>
      <xdr:rowOff>19050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9048750"/>
          <a:ext cx="2492811" cy="200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409575</xdr:colOff>
      <xdr:row>50</xdr:row>
      <xdr:rowOff>176879</xdr:rowOff>
    </xdr:from>
    <xdr:to>
      <xdr:col>7</xdr:col>
      <xdr:colOff>38100</xdr:colOff>
      <xdr:row>54</xdr:row>
      <xdr:rowOff>37164</xdr:rowOff>
    </xdr:to>
    <xdr:pic>
      <xdr:nvPicPr>
        <xdr:cNvPr id="12" name="Picture 11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22" t="13293" r="6819" b="2563"/>
        <a:stretch/>
      </xdr:blipFill>
      <xdr:spPr>
        <a:xfrm>
          <a:off x="3838575" y="9406604"/>
          <a:ext cx="1000125" cy="584185"/>
        </a:xfrm>
        <a:prstGeom prst="rect">
          <a:avLst/>
        </a:prstGeom>
      </xdr:spPr>
    </xdr:pic>
    <xdr:clientData/>
  </xdr:twoCellAnchor>
  <xdr:twoCellAnchor>
    <xdr:from>
      <xdr:col>5</xdr:col>
      <xdr:colOff>238125</xdr:colOff>
      <xdr:row>38</xdr:row>
      <xdr:rowOff>180974</xdr:rowOff>
    </xdr:from>
    <xdr:to>
      <xdr:col>6</xdr:col>
      <xdr:colOff>361950</xdr:colOff>
      <xdr:row>42</xdr:row>
      <xdr:rowOff>27417</xdr:rowOff>
    </xdr:to>
    <xdr:pic>
      <xdr:nvPicPr>
        <xdr:cNvPr id="33" name="Picture 32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80" t="6899" r="18750" b="5256"/>
        <a:stretch/>
      </xdr:blipFill>
      <xdr:spPr>
        <a:xfrm>
          <a:off x="3667125" y="7238999"/>
          <a:ext cx="809625" cy="570343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3</xdr:row>
      <xdr:rowOff>114299</xdr:rowOff>
    </xdr:from>
    <xdr:to>
      <xdr:col>6</xdr:col>
      <xdr:colOff>419100</xdr:colOff>
      <xdr:row>6</xdr:row>
      <xdr:rowOff>141717</xdr:rowOff>
    </xdr:to>
    <xdr:pic>
      <xdr:nvPicPr>
        <xdr:cNvPr id="41" name="Picture 40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80" t="6899" r="18750" b="5256"/>
        <a:stretch/>
      </xdr:blipFill>
      <xdr:spPr>
        <a:xfrm>
          <a:off x="3724275" y="838199"/>
          <a:ext cx="809625" cy="570343"/>
        </a:xfrm>
        <a:prstGeom prst="rect">
          <a:avLst/>
        </a:prstGeom>
      </xdr:spPr>
    </xdr:pic>
    <xdr:clientData/>
  </xdr:twoCellAnchor>
  <xdr:twoCellAnchor>
    <xdr:from>
      <xdr:col>4</xdr:col>
      <xdr:colOff>47625</xdr:colOff>
      <xdr:row>15</xdr:row>
      <xdr:rowOff>104776</xdr:rowOff>
    </xdr:from>
    <xdr:to>
      <xdr:col>4</xdr:col>
      <xdr:colOff>457200</xdr:colOff>
      <xdr:row>19</xdr:row>
      <xdr:rowOff>9526</xdr:rowOff>
    </xdr:to>
    <xdr:grpSp>
      <xdr:nvGrpSpPr>
        <xdr:cNvPr id="50" name="Group 49"/>
        <xdr:cNvGrpSpPr/>
      </xdr:nvGrpSpPr>
      <xdr:grpSpPr>
        <a:xfrm>
          <a:off x="2486025" y="3124201"/>
          <a:ext cx="409575" cy="666750"/>
          <a:chOff x="1847850" y="409575"/>
          <a:chExt cx="409575" cy="628650"/>
        </a:xfrm>
      </xdr:grpSpPr>
      <xdr:sp macro="" textlink="">
        <xdr:nvSpPr>
          <xdr:cNvPr id="51" name="Flowchart: Process 50"/>
          <xdr:cNvSpPr/>
        </xdr:nvSpPr>
        <xdr:spPr>
          <a:xfrm>
            <a:off x="1847850" y="409575"/>
            <a:ext cx="409575" cy="628650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52" name="Rounded Rectangle 51"/>
          <xdr:cNvSpPr/>
        </xdr:nvSpPr>
        <xdr:spPr>
          <a:xfrm>
            <a:off x="1962151" y="466726"/>
            <a:ext cx="171450" cy="95250"/>
          </a:xfrm>
          <a:prstGeom prst="roundRect">
            <a:avLst/>
          </a:prstGeom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4</xdr:col>
      <xdr:colOff>514350</xdr:colOff>
      <xdr:row>15</xdr:row>
      <xdr:rowOff>104776</xdr:rowOff>
    </xdr:from>
    <xdr:to>
      <xdr:col>5</xdr:col>
      <xdr:colOff>238125</xdr:colOff>
      <xdr:row>19</xdr:row>
      <xdr:rowOff>9526</xdr:rowOff>
    </xdr:to>
    <xdr:grpSp>
      <xdr:nvGrpSpPr>
        <xdr:cNvPr id="53" name="Group 52"/>
        <xdr:cNvGrpSpPr/>
      </xdr:nvGrpSpPr>
      <xdr:grpSpPr>
        <a:xfrm>
          <a:off x="2952750" y="3124201"/>
          <a:ext cx="333375" cy="666750"/>
          <a:chOff x="1847850" y="409575"/>
          <a:chExt cx="409575" cy="628650"/>
        </a:xfrm>
      </xdr:grpSpPr>
      <xdr:sp macro="" textlink="">
        <xdr:nvSpPr>
          <xdr:cNvPr id="54" name="Flowchart: Process 53"/>
          <xdr:cNvSpPr/>
        </xdr:nvSpPr>
        <xdr:spPr>
          <a:xfrm>
            <a:off x="1847850" y="409575"/>
            <a:ext cx="409575" cy="628650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55" name="Rounded Rectangle 54"/>
          <xdr:cNvSpPr/>
        </xdr:nvSpPr>
        <xdr:spPr>
          <a:xfrm>
            <a:off x="1962151" y="466726"/>
            <a:ext cx="171450" cy="95250"/>
          </a:xfrm>
          <a:prstGeom prst="roundRect">
            <a:avLst/>
          </a:prstGeom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0</xdr:col>
      <xdr:colOff>0</xdr:colOff>
      <xdr:row>1</xdr:row>
      <xdr:rowOff>142875</xdr:rowOff>
    </xdr:from>
    <xdr:to>
      <xdr:col>7</xdr:col>
      <xdr:colOff>428542</xdr:colOff>
      <xdr:row>12</xdr:row>
      <xdr:rowOff>133349</xdr:rowOff>
    </xdr:to>
    <xdr:grpSp>
      <xdr:nvGrpSpPr>
        <xdr:cNvPr id="45" name="Group 44"/>
        <xdr:cNvGrpSpPr/>
      </xdr:nvGrpSpPr>
      <xdr:grpSpPr>
        <a:xfrm>
          <a:off x="0" y="495300"/>
          <a:ext cx="4686217" cy="2085974"/>
          <a:chOff x="0" y="504825"/>
          <a:chExt cx="5229142" cy="1981199"/>
        </a:xfrm>
      </xdr:grpSpPr>
      <xdr:pic>
        <xdr:nvPicPr>
          <xdr:cNvPr id="39" name="Picture 38"/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957" b="4474"/>
          <a:stretch/>
        </xdr:blipFill>
        <xdr:spPr>
          <a:xfrm>
            <a:off x="38100" y="916690"/>
            <a:ext cx="2696423" cy="1525032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38" name="Picture 37"/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71775" y="504825"/>
            <a:ext cx="2457367" cy="198119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4" name="TextBox 23"/>
          <xdr:cNvSpPr txBox="1"/>
        </xdr:nvSpPr>
        <xdr:spPr>
          <a:xfrm>
            <a:off x="0" y="514350"/>
            <a:ext cx="2762250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บ้านกิ่วจันทร์</a:t>
            </a:r>
          </a:p>
        </xdr:txBody>
      </xdr:sp>
    </xdr:grpSp>
    <xdr:clientData/>
  </xdr:twoCellAnchor>
  <xdr:twoCellAnchor>
    <xdr:from>
      <xdr:col>0</xdr:col>
      <xdr:colOff>0</xdr:colOff>
      <xdr:row>13</xdr:row>
      <xdr:rowOff>104775</xdr:rowOff>
    </xdr:from>
    <xdr:to>
      <xdr:col>7</xdr:col>
      <xdr:colOff>447675</xdr:colOff>
      <xdr:row>24</xdr:row>
      <xdr:rowOff>19050</xdr:rowOff>
    </xdr:to>
    <xdr:grpSp>
      <xdr:nvGrpSpPr>
        <xdr:cNvPr id="46" name="Group 45"/>
        <xdr:cNvGrpSpPr/>
      </xdr:nvGrpSpPr>
      <xdr:grpSpPr>
        <a:xfrm>
          <a:off x="0" y="2743200"/>
          <a:ext cx="4705350" cy="2009775"/>
          <a:chOff x="0" y="2638425"/>
          <a:chExt cx="5248275" cy="1905000"/>
        </a:xfrm>
      </xdr:grpSpPr>
      <xdr:pic>
        <xdr:nvPicPr>
          <xdr:cNvPr id="22" name="Picture 21"/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737" y="3049613"/>
            <a:ext cx="2659844" cy="1439928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19" name="Group 18"/>
          <xdr:cNvGrpSpPr/>
        </xdr:nvGrpSpPr>
        <xdr:grpSpPr>
          <a:xfrm>
            <a:off x="2735803" y="2657476"/>
            <a:ext cx="2512472" cy="1885949"/>
            <a:chOff x="8829675" y="2600325"/>
            <a:chExt cx="2752725" cy="2219325"/>
          </a:xfrm>
        </xdr:grpSpPr>
        <xdr:pic>
          <xdr:nvPicPr>
            <xdr:cNvPr id="20" name="Picture 19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829675" y="2600325"/>
              <a:ext cx="2752725" cy="221932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1" name="Picture 20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868" t="32392" r="2481" b="16683"/>
            <a:stretch/>
          </xdr:blipFill>
          <xdr:spPr>
            <a:xfrm>
              <a:off x="10059543" y="3008018"/>
              <a:ext cx="583634" cy="566049"/>
            </a:xfrm>
            <a:prstGeom prst="rect">
              <a:avLst/>
            </a:prstGeom>
          </xdr:spPr>
        </xdr:pic>
      </xdr:grpSp>
      <xdr:sp macro="" textlink="">
        <xdr:nvSpPr>
          <xdr:cNvPr id="190" name="TextBox 189"/>
          <xdr:cNvSpPr txBox="1"/>
        </xdr:nvSpPr>
        <xdr:spPr>
          <a:xfrm>
            <a:off x="0" y="2638425"/>
            <a:ext cx="27146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บ้านน้ำรี</a:t>
            </a:r>
          </a:p>
        </xdr:txBody>
      </xdr:sp>
    </xdr:grpSp>
    <xdr:clientData/>
  </xdr:twoCellAnchor>
  <xdr:twoCellAnchor>
    <xdr:from>
      <xdr:col>0</xdr:col>
      <xdr:colOff>9524</xdr:colOff>
      <xdr:row>24</xdr:row>
      <xdr:rowOff>142875</xdr:rowOff>
    </xdr:from>
    <xdr:to>
      <xdr:col>7</xdr:col>
      <xdr:colOff>466725</xdr:colOff>
      <xdr:row>36</xdr:row>
      <xdr:rowOff>0</xdr:rowOff>
    </xdr:to>
    <xdr:grpSp>
      <xdr:nvGrpSpPr>
        <xdr:cNvPr id="44" name="Group 43"/>
        <xdr:cNvGrpSpPr/>
      </xdr:nvGrpSpPr>
      <xdr:grpSpPr>
        <a:xfrm>
          <a:off x="9524" y="4876800"/>
          <a:ext cx="4714876" cy="2143125"/>
          <a:chOff x="9524" y="4667250"/>
          <a:chExt cx="5257801" cy="2028825"/>
        </a:xfrm>
      </xdr:grpSpPr>
      <xdr:pic>
        <xdr:nvPicPr>
          <xdr:cNvPr id="28" name="Picture 27"/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358" y="5085608"/>
            <a:ext cx="2742358" cy="1562842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49" name="Group 48"/>
          <xdr:cNvGrpSpPr/>
        </xdr:nvGrpSpPr>
        <xdr:grpSpPr>
          <a:xfrm>
            <a:off x="2809876" y="4667250"/>
            <a:ext cx="2457449" cy="2028825"/>
            <a:chOff x="8724900" y="4343400"/>
            <a:chExt cx="2752725" cy="2219325"/>
          </a:xfrm>
        </xdr:grpSpPr>
        <xdr:pic>
          <xdr:nvPicPr>
            <xdr:cNvPr id="48" name="Picture 47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724900" y="4343400"/>
              <a:ext cx="2752725" cy="221932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7" name="Picture 26"/>
            <xdr:cNvPicPr>
              <a:picLocks noChangeAspect="1"/>
            </xdr:cNvPicPr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9867900" y="4743451"/>
              <a:ext cx="619125" cy="598488"/>
            </a:xfrm>
            <a:prstGeom prst="rect">
              <a:avLst/>
            </a:prstGeom>
          </xdr:spPr>
        </xdr:pic>
      </xdr:grpSp>
      <xdr:sp macro="" textlink="">
        <xdr:nvSpPr>
          <xdr:cNvPr id="191" name="TextBox 190"/>
          <xdr:cNvSpPr txBox="1"/>
        </xdr:nvSpPr>
        <xdr:spPr>
          <a:xfrm>
            <a:off x="9524" y="4676775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บ้านน้ำช้าง</a:t>
            </a:r>
          </a:p>
        </xdr:txBody>
      </xdr:sp>
    </xdr:grpSp>
    <xdr:clientData/>
  </xdr:twoCellAnchor>
  <xdr:twoCellAnchor>
    <xdr:from>
      <xdr:col>0</xdr:col>
      <xdr:colOff>0</xdr:colOff>
      <xdr:row>37</xdr:row>
      <xdr:rowOff>9525</xdr:rowOff>
    </xdr:from>
    <xdr:to>
      <xdr:col>7</xdr:col>
      <xdr:colOff>490272</xdr:colOff>
      <xdr:row>48</xdr:row>
      <xdr:rowOff>19049</xdr:rowOff>
    </xdr:to>
    <xdr:grpSp>
      <xdr:nvGrpSpPr>
        <xdr:cNvPr id="43" name="Group 42"/>
        <xdr:cNvGrpSpPr/>
      </xdr:nvGrpSpPr>
      <xdr:grpSpPr>
        <a:xfrm>
          <a:off x="0" y="7219950"/>
          <a:ext cx="4747947" cy="2105024"/>
          <a:chOff x="0" y="6886575"/>
          <a:chExt cx="5290872" cy="2000249"/>
        </a:xfrm>
      </xdr:grpSpPr>
      <xdr:pic>
        <xdr:nvPicPr>
          <xdr:cNvPr id="34" name="Picture 33"/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7315199"/>
            <a:ext cx="2713192" cy="1527913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32" name="Picture 31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09876" y="6886575"/>
            <a:ext cx="2480996" cy="200024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62" name="TextBox 261"/>
          <xdr:cNvSpPr txBox="1"/>
        </xdr:nvSpPr>
        <xdr:spPr>
          <a:xfrm>
            <a:off x="0" y="6896100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บ้านเปียงก่อ</a:t>
            </a:r>
          </a:p>
        </xdr:txBody>
      </xdr:sp>
    </xdr:grpSp>
    <xdr:clientData/>
  </xdr:twoCellAnchor>
  <xdr:twoCellAnchor>
    <xdr:from>
      <xdr:col>0</xdr:col>
      <xdr:colOff>19050</xdr:colOff>
      <xdr:row>60</xdr:row>
      <xdr:rowOff>171451</xdr:rowOff>
    </xdr:from>
    <xdr:to>
      <xdr:col>7</xdr:col>
      <xdr:colOff>542924</xdr:colOff>
      <xdr:row>72</xdr:row>
      <xdr:rowOff>104775</xdr:rowOff>
    </xdr:to>
    <xdr:grpSp>
      <xdr:nvGrpSpPr>
        <xdr:cNvPr id="26" name="Group 25"/>
        <xdr:cNvGrpSpPr/>
      </xdr:nvGrpSpPr>
      <xdr:grpSpPr>
        <a:xfrm>
          <a:off x="19050" y="11763376"/>
          <a:ext cx="4781549" cy="2219324"/>
          <a:chOff x="19050" y="11210926"/>
          <a:chExt cx="5324474" cy="2105024"/>
        </a:xfrm>
      </xdr:grpSpPr>
      <xdr:pic>
        <xdr:nvPicPr>
          <xdr:cNvPr id="8" name="Picture 7"/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38" y="11652913"/>
            <a:ext cx="2767364" cy="1602246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0524" y="11210926"/>
            <a:ext cx="2493000" cy="21050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Picture 4"/>
          <xdr:cNvPicPr>
            <a:picLocks noChangeAspect="1"/>
          </xdr:cNvPicPr>
        </xdr:nvPicPr>
        <xdr:blipFill rotWithShape="1"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080" t="6899" r="18750" b="5256"/>
          <a:stretch/>
        </xdr:blipFill>
        <xdr:spPr>
          <a:xfrm>
            <a:off x="3613884" y="11582975"/>
            <a:ext cx="821337" cy="586260"/>
          </a:xfrm>
          <a:prstGeom prst="rect">
            <a:avLst/>
          </a:prstGeom>
        </xdr:spPr>
      </xdr:pic>
      <xdr:sp macro="" textlink="">
        <xdr:nvSpPr>
          <xdr:cNvPr id="264" name="TextBox 263"/>
          <xdr:cNvSpPr txBox="1"/>
        </xdr:nvSpPr>
        <xdr:spPr>
          <a:xfrm>
            <a:off x="19050" y="11229975"/>
            <a:ext cx="280987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บ้านห้วยกานต์</a:t>
            </a:r>
          </a:p>
        </xdr:txBody>
      </xdr:sp>
    </xdr:grpSp>
    <xdr:clientData/>
  </xdr:twoCellAnchor>
  <xdr:twoCellAnchor>
    <xdr:from>
      <xdr:col>0</xdr:col>
      <xdr:colOff>19050</xdr:colOff>
      <xdr:row>48</xdr:row>
      <xdr:rowOff>171450</xdr:rowOff>
    </xdr:from>
    <xdr:to>
      <xdr:col>7</xdr:col>
      <xdr:colOff>521136</xdr:colOff>
      <xdr:row>60</xdr:row>
      <xdr:rowOff>9525</xdr:rowOff>
    </xdr:to>
    <xdr:grpSp>
      <xdr:nvGrpSpPr>
        <xdr:cNvPr id="42" name="Group 41"/>
        <xdr:cNvGrpSpPr/>
      </xdr:nvGrpSpPr>
      <xdr:grpSpPr>
        <a:xfrm>
          <a:off x="19050" y="9477375"/>
          <a:ext cx="4759761" cy="2124075"/>
          <a:chOff x="19050" y="9039225"/>
          <a:chExt cx="5302686" cy="2009775"/>
        </a:xfrm>
      </xdr:grpSpPr>
      <xdr:sp macro="" textlink="">
        <xdr:nvSpPr>
          <xdr:cNvPr id="263" name="TextBox 262"/>
          <xdr:cNvSpPr txBox="1"/>
        </xdr:nvSpPr>
        <xdr:spPr>
          <a:xfrm>
            <a:off x="19050" y="9048750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บ้านบวกหญ้า</a:t>
            </a:r>
          </a:p>
        </xdr:txBody>
      </xdr:sp>
      <xdr:pic>
        <xdr:nvPicPr>
          <xdr:cNvPr id="266" name="Picture 265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9456737"/>
            <a:ext cx="2744948" cy="1544637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267" name="Picture 266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28925" y="9039225"/>
            <a:ext cx="2492811" cy="20097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9</xdr:col>
      <xdr:colOff>1905000</xdr:colOff>
      <xdr:row>4</xdr:row>
      <xdr:rowOff>38100</xdr:rowOff>
    </xdr:from>
    <xdr:to>
      <xdr:col>13</xdr:col>
      <xdr:colOff>361950</xdr:colOff>
      <xdr:row>6</xdr:row>
      <xdr:rowOff>38100</xdr:rowOff>
    </xdr:to>
    <xdr:sp macro="" textlink="">
      <xdr:nvSpPr>
        <xdr:cNvPr id="2120" name="AutoShape 72"/>
        <xdr:cNvSpPr>
          <a:spLocks noChangeAspect="1" noChangeArrowheads="1"/>
        </xdr:cNvSpPr>
      </xdr:nvSpPr>
      <xdr:spPr bwMode="auto">
        <a:xfrm>
          <a:off x="7105650" y="1943100"/>
          <a:ext cx="2190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9525</xdr:rowOff>
    </xdr:from>
    <xdr:to>
      <xdr:col>4</xdr:col>
      <xdr:colOff>76200</xdr:colOff>
      <xdr:row>39</xdr:row>
      <xdr:rowOff>38100</xdr:rowOff>
    </xdr:to>
    <xdr:sp macro="" textlink="">
      <xdr:nvSpPr>
        <xdr:cNvPr id="2191" name="AutoShape 143"/>
        <xdr:cNvSpPr>
          <a:spLocks noChangeAspect="1" noChangeArrowheads="1"/>
        </xdr:cNvSpPr>
      </xdr:nvSpPr>
      <xdr:spPr bwMode="auto">
        <a:xfrm>
          <a:off x="0" y="6867525"/>
          <a:ext cx="2514600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30657</xdr:colOff>
      <xdr:row>9</xdr:row>
      <xdr:rowOff>72953</xdr:rowOff>
    </xdr:from>
    <xdr:to>
      <xdr:col>14</xdr:col>
      <xdr:colOff>40217</xdr:colOff>
      <xdr:row>9</xdr:row>
      <xdr:rowOff>82424</xdr:rowOff>
    </xdr:to>
    <xdr:sp macro="" textlink="">
      <xdr:nvSpPr>
        <xdr:cNvPr id="2" name="Line 57"/>
        <xdr:cNvSpPr>
          <a:spLocks noChangeShapeType="1"/>
        </xdr:cNvSpPr>
      </xdr:nvSpPr>
      <xdr:spPr bwMode="auto">
        <a:xfrm>
          <a:off x="9174657" y="1958903"/>
          <a:ext cx="9560" cy="9471"/>
        </a:xfrm>
        <a:prstGeom prst="line">
          <a:avLst/>
        </a:prstGeom>
        <a:noFill/>
        <a:ln w="0">
          <a:solidFill>
            <a:srgbClr val="D4D4D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30657</xdr:colOff>
      <xdr:row>9</xdr:row>
      <xdr:rowOff>72953</xdr:rowOff>
    </xdr:from>
    <xdr:to>
      <xdr:col>14</xdr:col>
      <xdr:colOff>40217</xdr:colOff>
      <xdr:row>9</xdr:row>
      <xdr:rowOff>82424</xdr:rowOff>
    </xdr:to>
    <xdr:sp macro="" textlink="">
      <xdr:nvSpPr>
        <xdr:cNvPr id="3" name="Rectangle 58"/>
        <xdr:cNvSpPr>
          <a:spLocks noChangeArrowheads="1"/>
        </xdr:cNvSpPr>
      </xdr:nvSpPr>
      <xdr:spPr bwMode="auto">
        <a:xfrm>
          <a:off x="9174657" y="1958903"/>
          <a:ext cx="9560" cy="9471"/>
        </a:xfrm>
        <a:prstGeom prst="rect">
          <a:avLst/>
        </a:prstGeom>
        <a:solidFill>
          <a:srgbClr val="D4D4D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11538</xdr:colOff>
      <xdr:row>9</xdr:row>
      <xdr:rowOff>129780</xdr:rowOff>
    </xdr:from>
    <xdr:to>
      <xdr:col>14</xdr:col>
      <xdr:colOff>11538</xdr:colOff>
      <xdr:row>9</xdr:row>
      <xdr:rowOff>129780</xdr:rowOff>
    </xdr:to>
    <xdr:sp macro="" textlink="">
      <xdr:nvSpPr>
        <xdr:cNvPr id="4" name="Line 92"/>
        <xdr:cNvSpPr>
          <a:spLocks noChangeShapeType="1"/>
        </xdr:cNvSpPr>
      </xdr:nvSpPr>
      <xdr:spPr bwMode="auto">
        <a:xfrm>
          <a:off x="9155538" y="2015730"/>
          <a:ext cx="0" cy="0"/>
        </a:xfrm>
        <a:prstGeom prst="line">
          <a:avLst/>
        </a:prstGeom>
        <a:noFill/>
        <a:ln w="9525" cap="flat">
          <a:solidFill>
            <a:srgbClr val="70AD47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371475</xdr:colOff>
      <xdr:row>1</xdr:row>
      <xdr:rowOff>161925</xdr:rowOff>
    </xdr:from>
    <xdr:to>
      <xdr:col>7</xdr:col>
      <xdr:colOff>714376</xdr:colOff>
      <xdr:row>14</xdr:row>
      <xdr:rowOff>28575</xdr:rowOff>
    </xdr:to>
    <xdr:grpSp>
      <xdr:nvGrpSpPr>
        <xdr:cNvPr id="5" name="Group 4"/>
        <xdr:cNvGrpSpPr/>
      </xdr:nvGrpSpPr>
      <xdr:grpSpPr>
        <a:xfrm>
          <a:off x="371475" y="516948"/>
          <a:ext cx="4256810" cy="2351809"/>
          <a:chOff x="371475" y="2447925"/>
          <a:chExt cx="4772026" cy="2247900"/>
        </a:xfrm>
      </xdr:grpSpPr>
      <xdr:pic>
        <xdr:nvPicPr>
          <xdr:cNvPr id="6" name="Picture 5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665" r="-476" b="20151"/>
          <a:stretch/>
        </xdr:blipFill>
        <xdr:spPr>
          <a:xfrm>
            <a:off x="380800" y="2888091"/>
            <a:ext cx="1993400" cy="1768580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94965" y="2855608"/>
            <a:ext cx="2748536" cy="184021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8" name="Rectangle 7"/>
          <xdr:cNvSpPr/>
        </xdr:nvSpPr>
        <xdr:spPr>
          <a:xfrm>
            <a:off x="371475" y="2447925"/>
            <a:ext cx="1990725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บ้านยางนา</a:t>
            </a:r>
          </a:p>
        </xdr:txBody>
      </xdr:sp>
    </xdr:grpSp>
    <xdr:clientData/>
  </xdr:twoCellAnchor>
  <xdr:twoCellAnchor>
    <xdr:from>
      <xdr:col>0</xdr:col>
      <xdr:colOff>371475</xdr:colOff>
      <xdr:row>14</xdr:row>
      <xdr:rowOff>142875</xdr:rowOff>
    </xdr:from>
    <xdr:to>
      <xdr:col>7</xdr:col>
      <xdr:colOff>714375</xdr:colOff>
      <xdr:row>27</xdr:row>
      <xdr:rowOff>66675</xdr:rowOff>
    </xdr:to>
    <xdr:grpSp>
      <xdr:nvGrpSpPr>
        <xdr:cNvPr id="9" name="Group 8"/>
        <xdr:cNvGrpSpPr/>
      </xdr:nvGrpSpPr>
      <xdr:grpSpPr>
        <a:xfrm>
          <a:off x="371475" y="2983057"/>
          <a:ext cx="4256809" cy="2382982"/>
          <a:chOff x="371475" y="4838700"/>
          <a:chExt cx="4772025" cy="2266950"/>
        </a:xfrm>
      </xdr:grpSpPr>
      <xdr:pic>
        <xdr:nvPicPr>
          <xdr:cNvPr id="10" name="Picture 9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4799" b="19944"/>
          <a:stretch/>
        </xdr:blipFill>
        <xdr:spPr>
          <a:xfrm>
            <a:off x="376756" y="5272619"/>
            <a:ext cx="1987788" cy="1793892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1" name="Picture 10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4823" y="5226957"/>
            <a:ext cx="2768677" cy="187869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" name="Rectangle 11"/>
          <xdr:cNvSpPr/>
        </xdr:nvSpPr>
        <xdr:spPr>
          <a:xfrm>
            <a:off x="371475" y="4838700"/>
            <a:ext cx="200025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บ้านประดู่</a:t>
            </a:r>
          </a:p>
        </xdr:txBody>
      </xdr:sp>
    </xdr:grpSp>
    <xdr:clientData/>
  </xdr:twoCellAnchor>
  <xdr:twoCellAnchor>
    <xdr:from>
      <xdr:col>0</xdr:col>
      <xdr:colOff>381000</xdr:colOff>
      <xdr:row>28</xdr:row>
      <xdr:rowOff>171451</xdr:rowOff>
    </xdr:from>
    <xdr:to>
      <xdr:col>7</xdr:col>
      <xdr:colOff>681064</xdr:colOff>
      <xdr:row>40</xdr:row>
      <xdr:rowOff>44451</xdr:rowOff>
    </xdr:to>
    <xdr:grpSp>
      <xdr:nvGrpSpPr>
        <xdr:cNvPr id="13" name="Group 12"/>
        <xdr:cNvGrpSpPr/>
      </xdr:nvGrpSpPr>
      <xdr:grpSpPr>
        <a:xfrm>
          <a:off x="381000" y="5661315"/>
          <a:ext cx="4213973" cy="2159000"/>
          <a:chOff x="381000" y="7410451"/>
          <a:chExt cx="4729189" cy="2044700"/>
        </a:xfrm>
      </xdr:grpSpPr>
      <xdr:pic>
        <xdr:nvPicPr>
          <xdr:cNvPr id="14" name="Picture 13"/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03" t="-1" r="674" b="-1"/>
          <a:stretch/>
        </xdr:blipFill>
        <xdr:spPr>
          <a:xfrm>
            <a:off x="390855" y="7885421"/>
            <a:ext cx="1959652" cy="1501576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5" name="Picture 1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57278" y="7410451"/>
            <a:ext cx="2752911" cy="20447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Rectangle 15"/>
          <xdr:cNvSpPr/>
        </xdr:nvSpPr>
        <xdr:spPr>
          <a:xfrm>
            <a:off x="381000" y="741997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บ้านพระเจ้าห้าพระองค์</a:t>
            </a:r>
          </a:p>
        </xdr:txBody>
      </xdr:sp>
    </xdr:grpSp>
    <xdr:clientData/>
  </xdr:twoCellAnchor>
  <xdr:twoCellAnchor>
    <xdr:from>
      <xdr:col>0</xdr:col>
      <xdr:colOff>390525</xdr:colOff>
      <xdr:row>41</xdr:row>
      <xdr:rowOff>179982</xdr:rowOff>
    </xdr:from>
    <xdr:to>
      <xdr:col>7</xdr:col>
      <xdr:colOff>681065</xdr:colOff>
      <xdr:row>53</xdr:row>
      <xdr:rowOff>52916</xdr:rowOff>
    </xdr:to>
    <xdr:grpSp>
      <xdr:nvGrpSpPr>
        <xdr:cNvPr id="17" name="Group 16"/>
        <xdr:cNvGrpSpPr/>
      </xdr:nvGrpSpPr>
      <xdr:grpSpPr>
        <a:xfrm>
          <a:off x="390525" y="8146346"/>
          <a:ext cx="4204449" cy="2158934"/>
          <a:chOff x="390525" y="9790707"/>
          <a:chExt cx="4719665" cy="2044634"/>
        </a:xfrm>
      </xdr:grpSpPr>
      <xdr:pic>
        <xdr:nvPicPr>
          <xdr:cNvPr id="18" name="Picture 17"/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35" t="-810" r="10205" b="810"/>
          <a:stretch/>
        </xdr:blipFill>
        <xdr:spPr>
          <a:xfrm>
            <a:off x="401747" y="10248621"/>
            <a:ext cx="1961205" cy="1503676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9" name="Picture 18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3114" y="9790707"/>
            <a:ext cx="2737076" cy="20446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0" name="Rectangle 19"/>
          <xdr:cNvSpPr/>
        </xdr:nvSpPr>
        <xdr:spPr>
          <a:xfrm>
            <a:off x="390525" y="9791700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บ้านกาแฟ</a:t>
            </a:r>
          </a:p>
        </xdr:txBody>
      </xdr:sp>
    </xdr:grpSp>
    <xdr:clientData/>
  </xdr:twoCellAnchor>
  <xdr:twoCellAnchor>
    <xdr:from>
      <xdr:col>0</xdr:col>
      <xdr:colOff>409575</xdr:colOff>
      <xdr:row>61</xdr:row>
      <xdr:rowOff>95250</xdr:rowOff>
    </xdr:from>
    <xdr:to>
      <xdr:col>7</xdr:col>
      <xdr:colOff>657225</xdr:colOff>
      <xdr:row>71</xdr:row>
      <xdr:rowOff>133351</xdr:rowOff>
    </xdr:to>
    <xdr:grpSp>
      <xdr:nvGrpSpPr>
        <xdr:cNvPr id="21" name="Group 20"/>
        <xdr:cNvGrpSpPr/>
      </xdr:nvGrpSpPr>
      <xdr:grpSpPr>
        <a:xfrm>
          <a:off x="409575" y="11871614"/>
          <a:ext cx="4161559" cy="1943101"/>
          <a:chOff x="409575" y="11953875"/>
          <a:chExt cx="4676775" cy="1847851"/>
        </a:xfrm>
      </xdr:grpSpPr>
      <xdr:pic>
        <xdr:nvPicPr>
          <xdr:cNvPr id="22" name="Picture 21"/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3323"/>
          <a:stretch/>
        </xdr:blipFill>
        <xdr:spPr>
          <a:xfrm>
            <a:off x="425604" y="12417579"/>
            <a:ext cx="1945354" cy="1333924"/>
          </a:xfrm>
          <a:prstGeom prst="rect">
            <a:avLst/>
          </a:prstGeom>
          <a:effectLst>
            <a:glow rad="50800">
              <a:schemeClr val="tx1"/>
            </a:glow>
          </a:effectLst>
        </xdr:spPr>
      </xdr:pic>
      <xdr:pic>
        <xdr:nvPicPr>
          <xdr:cNvPr id="23" name="Picture 22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01355" y="12043922"/>
            <a:ext cx="2684995" cy="175780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4" name="Rectangle 23"/>
          <xdr:cNvSpPr/>
        </xdr:nvSpPr>
        <xdr:spPr>
          <a:xfrm>
            <a:off x="409575" y="1195387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บ้านชาอัสสัม</a:t>
            </a:r>
          </a:p>
        </xdr:txBody>
      </xdr:sp>
    </xdr:grpSp>
    <xdr:clientData/>
  </xdr:twoCellAnchor>
  <xdr:twoCellAnchor>
    <xdr:from>
      <xdr:col>0</xdr:col>
      <xdr:colOff>438150</xdr:colOff>
      <xdr:row>73</xdr:row>
      <xdr:rowOff>2116</xdr:rowOff>
    </xdr:from>
    <xdr:to>
      <xdr:col>7</xdr:col>
      <xdr:colOff>683685</xdr:colOff>
      <xdr:row>84</xdr:row>
      <xdr:rowOff>17803</xdr:rowOff>
    </xdr:to>
    <xdr:grpSp>
      <xdr:nvGrpSpPr>
        <xdr:cNvPr id="25" name="Group 24"/>
        <xdr:cNvGrpSpPr/>
      </xdr:nvGrpSpPr>
      <xdr:grpSpPr>
        <a:xfrm>
          <a:off x="438150" y="14064480"/>
          <a:ext cx="4159444" cy="2111187"/>
          <a:chOff x="438150" y="14127691"/>
          <a:chExt cx="4674660" cy="2006412"/>
        </a:xfrm>
      </xdr:grpSpPr>
      <xdr:pic>
        <xdr:nvPicPr>
          <xdr:cNvPr id="26" name="Picture 25"/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055"/>
          <a:stretch/>
        </xdr:blipFill>
        <xdr:spPr>
          <a:xfrm>
            <a:off x="443113" y="14626624"/>
            <a:ext cx="1962954" cy="1467195"/>
          </a:xfrm>
          <a:prstGeom prst="rect">
            <a:avLst/>
          </a:prstGeom>
          <a:effectLst>
            <a:glow rad="50800">
              <a:schemeClr val="tx1"/>
            </a:glow>
            <a:outerShdw blurRad="50800" dist="50800" dir="5400000" algn="ctr" rotWithShape="0">
              <a:schemeClr val="bg1"/>
            </a:outerShdw>
          </a:effectLst>
        </xdr:spPr>
      </xdr:pic>
      <xdr:pic>
        <xdr:nvPicPr>
          <xdr:cNvPr id="27" name="Picture 26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30820" y="14127691"/>
            <a:ext cx="2681990" cy="200641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8" name="Rectangle 27"/>
          <xdr:cNvSpPr/>
        </xdr:nvSpPr>
        <xdr:spPr>
          <a:xfrm>
            <a:off x="438150" y="1418272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บ้านหวายน้ำผึ้ง</a:t>
            </a:r>
          </a:p>
        </xdr:txBody>
      </xdr:sp>
    </xdr:grpSp>
    <xdr:clientData/>
  </xdr:twoCellAnchor>
  <xdr:twoCellAnchor>
    <xdr:from>
      <xdr:col>0</xdr:col>
      <xdr:colOff>409575</xdr:colOff>
      <xdr:row>85</xdr:row>
      <xdr:rowOff>152400</xdr:rowOff>
    </xdr:from>
    <xdr:to>
      <xdr:col>7</xdr:col>
      <xdr:colOff>695326</xdr:colOff>
      <xdr:row>96</xdr:row>
      <xdr:rowOff>28575</xdr:rowOff>
    </xdr:to>
    <xdr:grpSp>
      <xdr:nvGrpSpPr>
        <xdr:cNvPr id="29" name="Group 28"/>
        <xdr:cNvGrpSpPr/>
      </xdr:nvGrpSpPr>
      <xdr:grpSpPr>
        <a:xfrm>
          <a:off x="409575" y="16500764"/>
          <a:ext cx="4199660" cy="1971675"/>
          <a:chOff x="409575" y="16459200"/>
          <a:chExt cx="4714876" cy="1866900"/>
        </a:xfrm>
      </xdr:grpSpPr>
      <xdr:pic>
        <xdr:nvPicPr>
          <xdr:cNvPr id="30" name="Picture 29"/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40" t="-375" r="4777" b="1"/>
          <a:stretch/>
        </xdr:blipFill>
        <xdr:spPr>
          <a:xfrm>
            <a:off x="422371" y="16950788"/>
            <a:ext cx="1947312" cy="1313502"/>
          </a:xfrm>
          <a:prstGeom prst="rect">
            <a:avLst/>
          </a:prstGeom>
          <a:effectLst>
            <a:glow rad="50800">
              <a:schemeClr val="tx1"/>
            </a:glow>
          </a:effectLst>
        </xdr:spPr>
      </xdr:pic>
      <xdr:pic>
        <xdr:nvPicPr>
          <xdr:cNvPr id="31" name="Picture 30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3896" y="16459200"/>
            <a:ext cx="2740555" cy="18669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2" name="Rectangle 31"/>
          <xdr:cNvSpPr/>
        </xdr:nvSpPr>
        <xdr:spPr>
          <a:xfrm>
            <a:off x="409575" y="1650682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บ้านก่อหม่น</a:t>
            </a:r>
          </a:p>
        </xdr:txBody>
      </xdr:sp>
    </xdr:grpSp>
    <xdr:clientData/>
  </xdr:twoCellAnchor>
  <xdr:twoCellAnchor>
    <xdr:from>
      <xdr:col>0</xdr:col>
      <xdr:colOff>371475</xdr:colOff>
      <xdr:row>98</xdr:row>
      <xdr:rowOff>0</xdr:rowOff>
    </xdr:from>
    <xdr:to>
      <xdr:col>7</xdr:col>
      <xdr:colOff>685800</xdr:colOff>
      <xdr:row>108</xdr:row>
      <xdr:rowOff>9525</xdr:rowOff>
    </xdr:to>
    <xdr:grpSp>
      <xdr:nvGrpSpPr>
        <xdr:cNvPr id="33" name="Group 32"/>
        <xdr:cNvGrpSpPr/>
      </xdr:nvGrpSpPr>
      <xdr:grpSpPr>
        <a:xfrm>
          <a:off x="371475" y="18824864"/>
          <a:ext cx="4228234" cy="1914525"/>
          <a:chOff x="371475" y="18659475"/>
          <a:chExt cx="4743450" cy="1819275"/>
        </a:xfrm>
      </xdr:grpSpPr>
      <xdr:pic>
        <xdr:nvPicPr>
          <xdr:cNvPr id="34" name="Picture 33"/>
          <xdr:cNvPicPr>
            <a:picLocks noChangeAspect="1"/>
          </xdr:cNvPicPr>
        </xdr:nvPicPr>
        <xdr:blipFill rotWithShape="1"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13474" b="299"/>
          <a:stretch/>
        </xdr:blipFill>
        <xdr:spPr>
          <a:xfrm>
            <a:off x="391119" y="19123772"/>
            <a:ext cx="1966643" cy="1336027"/>
          </a:xfrm>
          <a:prstGeom prst="rect">
            <a:avLst/>
          </a:prstGeom>
          <a:noFill/>
          <a:effectLst>
            <a:glow rad="50800">
              <a:schemeClr val="tx1">
                <a:alpha val="81000"/>
              </a:schemeClr>
            </a:glow>
            <a:outerShdw blurRad="101600" dist="63500" dir="3000000" algn="tl" rotWithShape="0">
              <a:schemeClr val="tx1">
                <a:alpha val="0"/>
              </a:schemeClr>
            </a:outerShdw>
          </a:effectLst>
        </xdr:spPr>
      </xdr:pic>
      <xdr:pic>
        <xdr:nvPicPr>
          <xdr:cNvPr id="35" name="Picture 3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4103" y="18659475"/>
            <a:ext cx="2730822" cy="18192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6" name="Rectangle 35"/>
          <xdr:cNvSpPr/>
        </xdr:nvSpPr>
        <xdr:spPr>
          <a:xfrm>
            <a:off x="371475" y="18669000"/>
            <a:ext cx="200025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บ้านขนุ่นป่า</a:t>
            </a:r>
          </a:p>
        </xdr:txBody>
      </xdr:sp>
    </xdr:grpSp>
    <xdr:clientData/>
  </xdr:twoCellAnchor>
  <xdr:twoCellAnchor editAs="oneCell">
    <xdr:from>
      <xdr:col>0</xdr:col>
      <xdr:colOff>371475</xdr:colOff>
      <xdr:row>1</xdr:row>
      <xdr:rowOff>180975</xdr:rowOff>
    </xdr:from>
    <xdr:to>
      <xdr:col>3</xdr:col>
      <xdr:colOff>352425</xdr:colOff>
      <xdr:row>3</xdr:row>
      <xdr:rowOff>133350</xdr:rowOff>
    </xdr:to>
    <xdr:sp macro="" textlink="">
      <xdr:nvSpPr>
        <xdr:cNvPr id="37" name="AutoShape 1"/>
        <xdr:cNvSpPr>
          <a:spLocks noChangeAspect="1" noChangeArrowheads="1"/>
        </xdr:cNvSpPr>
      </xdr:nvSpPr>
      <xdr:spPr bwMode="auto">
        <a:xfrm>
          <a:off x="371475" y="533400"/>
          <a:ext cx="18097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6" sqref="D16"/>
    </sheetView>
  </sheetViews>
  <sheetFormatPr defaultRowHeight="1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30"/>
  <sheetViews>
    <sheetView topLeftCell="A22" workbookViewId="0">
      <selection activeCell="D30" sqref="D30"/>
    </sheetView>
  </sheetViews>
  <sheetFormatPr defaultRowHeight="16.5"/>
  <cols>
    <col min="1" max="1" width="9.140625" style="153"/>
    <col min="2" max="2" width="68" style="153" bestFit="1" customWidth="1"/>
    <col min="3" max="3" width="7.28515625" style="153" customWidth="1"/>
    <col min="4" max="4" width="68.5703125" style="153" bestFit="1" customWidth="1"/>
    <col min="5" max="16384" width="9.140625" style="153"/>
  </cols>
  <sheetData>
    <row r="1" spans="1:6" ht="23.25">
      <c r="A1" s="230" t="s">
        <v>502</v>
      </c>
      <c r="B1" s="230"/>
      <c r="C1" s="230"/>
      <c r="D1" s="230"/>
    </row>
    <row r="2" spans="1:6" ht="23.25">
      <c r="A2" s="230" t="s">
        <v>503</v>
      </c>
      <c r="B2" s="230"/>
      <c r="C2" s="230"/>
      <c r="D2" s="230"/>
    </row>
    <row r="3" spans="1:6" ht="23.25">
      <c r="A3" s="154" t="s">
        <v>8</v>
      </c>
      <c r="B3" s="159" t="s">
        <v>500</v>
      </c>
      <c r="C3" s="154" t="s">
        <v>8</v>
      </c>
      <c r="D3" s="154" t="s">
        <v>501</v>
      </c>
    </row>
    <row r="4" spans="1:6" s="152" customFormat="1" ht="23.25">
      <c r="A4" s="160">
        <v>1</v>
      </c>
      <c r="B4" s="155" t="s">
        <v>513</v>
      </c>
      <c r="C4" s="162">
        <v>1</v>
      </c>
      <c r="D4" s="149" t="s">
        <v>504</v>
      </c>
      <c r="E4" s="151"/>
      <c r="F4" s="151"/>
    </row>
    <row r="5" spans="1:6" s="152" customFormat="1" ht="23.25">
      <c r="A5" s="150"/>
      <c r="B5" s="148" t="s">
        <v>514</v>
      </c>
      <c r="C5" s="150"/>
      <c r="D5" s="149"/>
      <c r="E5" s="151"/>
      <c r="F5" s="151"/>
    </row>
    <row r="6" spans="1:6" s="152" customFormat="1" ht="23.25">
      <c r="A6" s="150"/>
      <c r="B6" s="148" t="s">
        <v>515</v>
      </c>
      <c r="C6" s="150"/>
      <c r="D6" s="149"/>
      <c r="E6" s="151"/>
      <c r="F6" s="151"/>
    </row>
    <row r="7" spans="1:6" s="152" customFormat="1" ht="23.25">
      <c r="A7" s="150"/>
      <c r="B7" s="148" t="s">
        <v>537</v>
      </c>
      <c r="C7" s="150"/>
      <c r="D7" s="149"/>
      <c r="E7" s="151"/>
      <c r="F7" s="151"/>
    </row>
    <row r="8" spans="1:6" s="152" customFormat="1" ht="23.25">
      <c r="A8" s="150"/>
      <c r="B8" s="148" t="s">
        <v>538</v>
      </c>
      <c r="C8" s="163"/>
      <c r="D8" s="149"/>
      <c r="E8" s="151"/>
      <c r="F8" s="151"/>
    </row>
    <row r="9" spans="1:6" s="152" customFormat="1" ht="23.25">
      <c r="A9" s="160">
        <v>2</v>
      </c>
      <c r="B9" s="164" t="s">
        <v>512</v>
      </c>
      <c r="C9" s="162">
        <v>1</v>
      </c>
      <c r="D9" s="156" t="s">
        <v>511</v>
      </c>
      <c r="E9" s="151"/>
      <c r="F9" s="151"/>
    </row>
    <row r="10" spans="1:6" s="152" customFormat="1" ht="23.25">
      <c r="A10" s="150"/>
      <c r="B10" s="148" t="s">
        <v>297</v>
      </c>
      <c r="C10" s="163">
        <v>2</v>
      </c>
      <c r="D10" s="149" t="s">
        <v>505</v>
      </c>
      <c r="E10" s="151"/>
      <c r="F10" s="151"/>
    </row>
    <row r="11" spans="1:6" s="152" customFormat="1" ht="23.25">
      <c r="A11" s="150"/>
      <c r="B11" s="148" t="s">
        <v>298</v>
      </c>
      <c r="C11" s="163">
        <v>3</v>
      </c>
      <c r="D11" s="149" t="s">
        <v>506</v>
      </c>
      <c r="E11" s="151"/>
      <c r="F11" s="151"/>
    </row>
    <row r="12" spans="1:6" s="152" customFormat="1" ht="23.25">
      <c r="A12" s="150"/>
      <c r="B12" s="148" t="s">
        <v>299</v>
      </c>
      <c r="C12" s="163">
        <v>4</v>
      </c>
      <c r="D12" s="149" t="s">
        <v>507</v>
      </c>
      <c r="E12" s="151"/>
      <c r="F12" s="151"/>
    </row>
    <row r="13" spans="1:6" s="152" customFormat="1" ht="23.25">
      <c r="A13" s="150"/>
      <c r="B13" s="148" t="s">
        <v>300</v>
      </c>
      <c r="C13" s="163">
        <v>5</v>
      </c>
      <c r="D13" s="149" t="s">
        <v>508</v>
      </c>
      <c r="E13" s="151"/>
      <c r="F13" s="151"/>
    </row>
    <row r="14" spans="1:6" s="152" customFormat="1" ht="23.25">
      <c r="A14" s="150"/>
      <c r="B14" s="148" t="s">
        <v>516</v>
      </c>
      <c r="C14" s="163">
        <v>6</v>
      </c>
      <c r="D14" s="149" t="s">
        <v>510</v>
      </c>
      <c r="E14" s="151"/>
      <c r="F14" s="151"/>
    </row>
    <row r="15" spans="1:6" s="152" customFormat="1" ht="23.25">
      <c r="A15" s="150"/>
      <c r="B15" s="148"/>
      <c r="C15" s="163">
        <v>7</v>
      </c>
      <c r="D15" s="149" t="s">
        <v>509</v>
      </c>
      <c r="E15" s="151"/>
      <c r="F15" s="151"/>
    </row>
    <row r="16" spans="1:6" s="152" customFormat="1" ht="23.25">
      <c r="A16" s="160">
        <v>3</v>
      </c>
      <c r="B16" s="155" t="s">
        <v>517</v>
      </c>
      <c r="C16" s="162">
        <v>1</v>
      </c>
      <c r="D16" s="156" t="s">
        <v>518</v>
      </c>
      <c r="E16" s="151"/>
      <c r="F16" s="151"/>
    </row>
    <row r="17" spans="1:6" s="152" customFormat="1" ht="23.25">
      <c r="A17" s="150"/>
      <c r="B17" s="148" t="s">
        <v>539</v>
      </c>
      <c r="C17" s="163">
        <v>2</v>
      </c>
      <c r="D17" s="149" t="s">
        <v>519</v>
      </c>
      <c r="E17" s="151"/>
      <c r="F17" s="151"/>
    </row>
    <row r="18" spans="1:6" s="152" customFormat="1" ht="23.25">
      <c r="A18" s="150"/>
      <c r="B18" s="148" t="s">
        <v>540</v>
      </c>
      <c r="C18" s="163">
        <v>3</v>
      </c>
      <c r="D18" s="149" t="s">
        <v>520</v>
      </c>
      <c r="E18" s="151"/>
      <c r="F18" s="151"/>
    </row>
    <row r="19" spans="1:6" s="152" customFormat="1" ht="23.25">
      <c r="A19" s="150"/>
      <c r="B19" s="148" t="s">
        <v>301</v>
      </c>
      <c r="C19" s="163">
        <v>4</v>
      </c>
      <c r="D19" s="149" t="s">
        <v>521</v>
      </c>
      <c r="E19" s="151"/>
      <c r="F19" s="151"/>
    </row>
    <row r="20" spans="1:6" s="152" customFormat="1" ht="23.25">
      <c r="A20" s="150"/>
      <c r="B20" s="148"/>
      <c r="C20" s="163">
        <v>5</v>
      </c>
      <c r="D20" s="149" t="s">
        <v>522</v>
      </c>
      <c r="E20" s="151"/>
      <c r="F20" s="151"/>
    </row>
    <row r="21" spans="1:6" s="152" customFormat="1" ht="23.25">
      <c r="A21" s="160">
        <v>4</v>
      </c>
      <c r="B21" s="155" t="s">
        <v>534</v>
      </c>
      <c r="C21" s="162">
        <v>1</v>
      </c>
      <c r="D21" s="156" t="s">
        <v>523</v>
      </c>
      <c r="E21" s="151"/>
      <c r="F21" s="151"/>
    </row>
    <row r="22" spans="1:6" s="152" customFormat="1" ht="23.25">
      <c r="A22" s="150"/>
      <c r="B22" s="148" t="s">
        <v>530</v>
      </c>
      <c r="C22" s="163">
        <v>2</v>
      </c>
      <c r="D22" s="149" t="s">
        <v>524</v>
      </c>
      <c r="E22" s="151"/>
      <c r="F22" s="151"/>
    </row>
    <row r="23" spans="1:6" s="152" customFormat="1" ht="23.25">
      <c r="A23" s="150"/>
      <c r="B23" s="148" t="s">
        <v>529</v>
      </c>
      <c r="C23" s="163">
        <v>3</v>
      </c>
      <c r="D23" s="149" t="s">
        <v>525</v>
      </c>
      <c r="E23" s="151"/>
      <c r="F23" s="151"/>
    </row>
    <row r="24" spans="1:6" s="152" customFormat="1" ht="23.25">
      <c r="A24" s="150"/>
      <c r="B24" s="148" t="s">
        <v>532</v>
      </c>
      <c r="C24" s="163">
        <v>4</v>
      </c>
      <c r="D24" s="149" t="s">
        <v>526</v>
      </c>
      <c r="E24" s="151"/>
      <c r="F24" s="151"/>
    </row>
    <row r="25" spans="1:6" s="152" customFormat="1" ht="23.25">
      <c r="A25" s="150"/>
      <c r="B25" s="148" t="s">
        <v>533</v>
      </c>
      <c r="C25" s="163">
        <v>5</v>
      </c>
      <c r="D25" s="149" t="s">
        <v>527</v>
      </c>
      <c r="E25" s="151"/>
      <c r="F25" s="151"/>
    </row>
    <row r="26" spans="1:6" s="152" customFormat="1" ht="23.25">
      <c r="A26" s="150"/>
      <c r="B26" s="148"/>
      <c r="C26" s="163">
        <v>6</v>
      </c>
      <c r="D26" s="149" t="s">
        <v>531</v>
      </c>
      <c r="E26" s="151"/>
      <c r="F26" s="151"/>
    </row>
    <row r="27" spans="1:6" s="152" customFormat="1" ht="23.25">
      <c r="A27" s="161"/>
      <c r="B27" s="157"/>
      <c r="C27" s="161">
        <v>7</v>
      </c>
      <c r="D27" s="158" t="s">
        <v>528</v>
      </c>
      <c r="E27" s="151"/>
      <c r="F27" s="151"/>
    </row>
    <row r="28" spans="1:6" s="152" customFormat="1" ht="23.25">
      <c r="A28" s="150">
        <v>5</v>
      </c>
      <c r="B28" s="148" t="s">
        <v>535</v>
      </c>
      <c r="C28" s="148"/>
      <c r="D28" s="149" t="s">
        <v>293</v>
      </c>
      <c r="E28" s="151"/>
      <c r="F28" s="151"/>
    </row>
    <row r="29" spans="1:6" s="152" customFormat="1" ht="23.25">
      <c r="A29" s="150"/>
      <c r="B29" s="148" t="s">
        <v>536</v>
      </c>
      <c r="C29" s="148"/>
      <c r="D29" s="149"/>
      <c r="E29" s="151"/>
      <c r="F29" s="151"/>
    </row>
    <row r="30" spans="1:6" s="152" customFormat="1" ht="23.25">
      <c r="A30" s="161"/>
      <c r="B30" s="157"/>
      <c r="C30" s="157"/>
      <c r="D30" s="158"/>
      <c r="E30" s="151"/>
      <c r="F30" s="151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50"/>
  <sheetViews>
    <sheetView tabSelected="1" zoomScale="70" zoomScaleNormal="70" workbookViewId="0">
      <pane ySplit="3" topLeftCell="A4" activePane="bottomLeft" state="frozen"/>
      <selection pane="bottomLeft" activeCell="B6" sqref="B6"/>
    </sheetView>
  </sheetViews>
  <sheetFormatPr defaultColWidth="9" defaultRowHeight="22.5"/>
  <cols>
    <col min="1" max="1" width="15.85546875" style="115" customWidth="1"/>
    <col min="2" max="2" width="105.85546875" style="96" bestFit="1" customWidth="1"/>
    <col min="3" max="3" width="15.5703125" style="115" customWidth="1"/>
    <col min="4" max="4" width="69.7109375" style="116" customWidth="1"/>
    <col min="5" max="5" width="19.5703125" style="96" bestFit="1" customWidth="1"/>
    <col min="6" max="6" width="38.85546875" style="96" customWidth="1"/>
    <col min="7" max="16384" width="9" style="96"/>
  </cols>
  <sheetData>
    <row r="1" spans="1:9" ht="26.25">
      <c r="A1" s="168" t="s">
        <v>262</v>
      </c>
      <c r="B1" s="168"/>
      <c r="C1" s="168"/>
      <c r="D1" s="168"/>
      <c r="E1" s="168"/>
      <c r="F1" s="168"/>
    </row>
    <row r="2" spans="1:9" s="97" customFormat="1" ht="26.25">
      <c r="A2" s="168" t="s">
        <v>192</v>
      </c>
      <c r="B2" s="168"/>
      <c r="C2" s="168"/>
      <c r="D2" s="168"/>
      <c r="E2" s="168"/>
      <c r="F2" s="168"/>
      <c r="G2" s="96"/>
      <c r="H2" s="96"/>
    </row>
    <row r="3" spans="1:9" s="97" customFormat="1" ht="23.25">
      <c r="A3" s="98" t="s">
        <v>193</v>
      </c>
      <c r="B3" s="98" t="s">
        <v>194</v>
      </c>
      <c r="C3" s="98" t="s">
        <v>195</v>
      </c>
      <c r="D3" s="98" t="s">
        <v>196</v>
      </c>
      <c r="E3" s="98" t="s">
        <v>197</v>
      </c>
      <c r="F3" s="98" t="s">
        <v>0</v>
      </c>
      <c r="G3" s="99"/>
      <c r="H3" s="99"/>
    </row>
    <row r="4" spans="1:9" s="97" customFormat="1" ht="23.25">
      <c r="A4" s="169" t="s">
        <v>198</v>
      </c>
      <c r="B4" s="170"/>
      <c r="C4" s="100"/>
      <c r="D4" s="101"/>
      <c r="E4" s="102"/>
      <c r="F4" s="103"/>
      <c r="G4" s="104"/>
      <c r="H4" s="104"/>
      <c r="I4" s="105"/>
    </row>
    <row r="5" spans="1:9" s="97" customFormat="1" ht="23.25">
      <c r="A5" s="106" t="s">
        <v>241</v>
      </c>
      <c r="B5" s="111" t="s">
        <v>242</v>
      </c>
      <c r="C5" s="112"/>
      <c r="D5" s="113" t="s">
        <v>243</v>
      </c>
      <c r="E5" s="112" t="s">
        <v>7</v>
      </c>
      <c r="F5" s="109"/>
    </row>
    <row r="6" spans="1:9" s="97" customFormat="1">
      <c r="A6" s="131" t="s">
        <v>199</v>
      </c>
      <c r="B6" s="132" t="s">
        <v>244</v>
      </c>
      <c r="C6" s="131" t="s">
        <v>200</v>
      </c>
      <c r="D6" s="108"/>
      <c r="E6" s="112"/>
      <c r="F6" s="110"/>
    </row>
    <row r="7" spans="1:9" s="97" customFormat="1">
      <c r="A7" s="131"/>
      <c r="B7" s="132"/>
      <c r="C7" s="131" t="s">
        <v>202</v>
      </c>
      <c r="D7" s="113"/>
      <c r="E7" s="112"/>
      <c r="F7" s="110"/>
    </row>
    <row r="8" spans="1:9" s="97" customFormat="1">
      <c r="A8" s="106" t="s">
        <v>86</v>
      </c>
      <c r="B8" s="107" t="s">
        <v>247</v>
      </c>
      <c r="C8" s="106"/>
      <c r="D8" s="113" t="s">
        <v>225</v>
      </c>
      <c r="E8" s="106" t="s">
        <v>221</v>
      </c>
      <c r="F8" s="114" t="s">
        <v>201</v>
      </c>
    </row>
    <row r="9" spans="1:9" s="97" customFormat="1" ht="23.25">
      <c r="A9" s="106"/>
      <c r="B9" s="107"/>
      <c r="C9" s="106"/>
      <c r="D9" s="108" t="s">
        <v>227</v>
      </c>
      <c r="E9" s="106"/>
      <c r="F9" s="110"/>
      <c r="G9" s="104"/>
      <c r="H9" s="104"/>
    </row>
    <row r="10" spans="1:9" s="97" customFormat="1" ht="23.25">
      <c r="A10" s="106" t="s">
        <v>222</v>
      </c>
      <c r="B10" s="107" t="s">
        <v>223</v>
      </c>
      <c r="C10" s="106"/>
      <c r="D10" s="108" t="s">
        <v>245</v>
      </c>
      <c r="E10" s="112" t="s">
        <v>204</v>
      </c>
      <c r="F10" s="110" t="s">
        <v>224</v>
      </c>
      <c r="G10" s="104"/>
      <c r="H10" s="104"/>
    </row>
    <row r="11" spans="1:9" s="97" customFormat="1" ht="23.25">
      <c r="A11" s="106"/>
      <c r="B11" s="107" t="s">
        <v>226</v>
      </c>
      <c r="C11" s="106"/>
      <c r="D11" s="108"/>
      <c r="E11" s="106"/>
      <c r="F11" s="110"/>
      <c r="G11" s="104"/>
      <c r="H11" s="104"/>
    </row>
    <row r="12" spans="1:9" s="97" customFormat="1">
      <c r="A12" s="106" t="s">
        <v>203</v>
      </c>
      <c r="B12" s="111" t="s">
        <v>250</v>
      </c>
      <c r="C12" s="112"/>
      <c r="D12" s="113" t="s">
        <v>212</v>
      </c>
      <c r="E12" s="112"/>
      <c r="F12" s="110"/>
    </row>
    <row r="13" spans="1:9" s="97" customFormat="1" ht="23.25">
      <c r="A13" s="106"/>
      <c r="B13" s="111" t="s">
        <v>287</v>
      </c>
      <c r="C13" s="112"/>
      <c r="D13" s="113" t="s">
        <v>207</v>
      </c>
      <c r="E13" s="112"/>
      <c r="F13" s="109"/>
    </row>
    <row r="14" spans="1:9" s="97" customFormat="1">
      <c r="A14" s="106"/>
      <c r="B14" s="111" t="s">
        <v>206</v>
      </c>
      <c r="C14" s="112"/>
      <c r="D14" s="113" t="s">
        <v>228</v>
      </c>
      <c r="E14" s="112" t="s">
        <v>205</v>
      </c>
      <c r="F14" s="114"/>
    </row>
    <row r="15" spans="1:9" s="97" customFormat="1">
      <c r="A15" s="106" t="s">
        <v>231</v>
      </c>
      <c r="B15" s="111" t="s">
        <v>232</v>
      </c>
      <c r="C15" s="112"/>
      <c r="D15" s="113" t="s">
        <v>233</v>
      </c>
      <c r="E15" s="112"/>
      <c r="F15" s="114" t="s">
        <v>234</v>
      </c>
    </row>
    <row r="16" spans="1:9" s="97" customFormat="1">
      <c r="A16" s="106" t="s">
        <v>254</v>
      </c>
      <c r="B16" s="107" t="s">
        <v>332</v>
      </c>
      <c r="C16" s="106"/>
      <c r="D16" s="108"/>
      <c r="E16" s="106" t="s">
        <v>163</v>
      </c>
      <c r="F16" s="114"/>
    </row>
    <row r="17" spans="1:8" s="97" customFormat="1" ht="23.25">
      <c r="A17" s="106" t="s">
        <v>211</v>
      </c>
      <c r="B17" s="111" t="s">
        <v>235</v>
      </c>
      <c r="C17" s="112"/>
      <c r="D17" s="113"/>
      <c r="E17" s="112"/>
      <c r="F17" s="109"/>
    </row>
    <row r="18" spans="1:8" s="97" customFormat="1">
      <c r="A18" s="106"/>
      <c r="B18" s="111" t="s">
        <v>236</v>
      </c>
      <c r="C18" s="112"/>
      <c r="D18" s="113" t="s">
        <v>257</v>
      </c>
      <c r="E18" s="112" t="s">
        <v>184</v>
      </c>
      <c r="F18" s="114" t="s">
        <v>258</v>
      </c>
    </row>
    <row r="19" spans="1:8" s="97" customFormat="1" ht="23.25">
      <c r="A19" s="106"/>
      <c r="B19" s="111" t="s">
        <v>333</v>
      </c>
      <c r="C19" s="112"/>
      <c r="D19" s="113"/>
      <c r="E19" s="112" t="s">
        <v>163</v>
      </c>
      <c r="F19" s="109"/>
    </row>
    <row r="20" spans="1:8" s="97" customFormat="1" ht="23.25">
      <c r="A20" s="106"/>
      <c r="B20" s="111" t="s">
        <v>238</v>
      </c>
      <c r="C20" s="112"/>
      <c r="D20" s="113" t="s">
        <v>338</v>
      </c>
      <c r="E20" s="112" t="s">
        <v>184</v>
      </c>
      <c r="F20" s="109"/>
    </row>
    <row r="21" spans="1:8" s="97" customFormat="1">
      <c r="A21" s="134" t="s">
        <v>203</v>
      </c>
      <c r="B21" s="133" t="s">
        <v>249</v>
      </c>
      <c r="C21" s="134" t="s">
        <v>240</v>
      </c>
      <c r="D21" s="108"/>
      <c r="E21" s="112" t="s">
        <v>212</v>
      </c>
      <c r="F21" s="110"/>
    </row>
    <row r="22" spans="1:8" s="97" customFormat="1">
      <c r="A22" s="134"/>
      <c r="B22" s="133" t="s">
        <v>248</v>
      </c>
      <c r="C22" s="134" t="s">
        <v>202</v>
      </c>
      <c r="D22" s="113"/>
      <c r="E22" s="112"/>
      <c r="F22" s="110"/>
    </row>
    <row r="23" spans="1:8" s="97" customFormat="1" ht="23.25">
      <c r="A23" s="106" t="s">
        <v>210</v>
      </c>
      <c r="B23" s="111" t="s">
        <v>251</v>
      </c>
      <c r="C23" s="106"/>
      <c r="D23" s="108" t="s">
        <v>334</v>
      </c>
      <c r="E23" s="112" t="s">
        <v>246</v>
      </c>
      <c r="F23" s="110"/>
      <c r="G23" s="104"/>
      <c r="H23" s="104"/>
    </row>
    <row r="24" spans="1:8" s="97" customFormat="1" ht="23.25">
      <c r="A24" s="106"/>
      <c r="B24" s="111" t="s">
        <v>287</v>
      </c>
      <c r="C24" s="112"/>
      <c r="D24" s="113" t="s">
        <v>335</v>
      </c>
      <c r="E24" s="112"/>
      <c r="F24" s="109"/>
    </row>
    <row r="25" spans="1:8" s="97" customFormat="1" ht="23.25">
      <c r="A25" s="106"/>
      <c r="B25" s="111" t="s">
        <v>206</v>
      </c>
      <c r="C25" s="112"/>
      <c r="D25" s="113" t="s">
        <v>252</v>
      </c>
      <c r="E25" s="112" t="s">
        <v>7</v>
      </c>
      <c r="F25" s="109"/>
    </row>
    <row r="26" spans="1:8" s="97" customFormat="1" ht="23.25">
      <c r="A26" s="106" t="s">
        <v>131</v>
      </c>
      <c r="B26" s="111" t="s">
        <v>232</v>
      </c>
      <c r="C26" s="112"/>
      <c r="D26" s="113" t="s">
        <v>233</v>
      </c>
      <c r="E26" s="112"/>
      <c r="F26" s="109"/>
    </row>
    <row r="27" spans="1:8" s="97" customFormat="1">
      <c r="A27" s="106" t="s">
        <v>220</v>
      </c>
      <c r="B27" s="111" t="s">
        <v>253</v>
      </c>
      <c r="C27" s="112"/>
      <c r="D27" s="113"/>
      <c r="E27" s="112"/>
      <c r="F27" s="114"/>
    </row>
    <row r="28" spans="1:8" s="97" customFormat="1" ht="23.25">
      <c r="A28" s="106" t="s">
        <v>255</v>
      </c>
      <c r="B28" s="107" t="s">
        <v>332</v>
      </c>
      <c r="C28" s="112"/>
      <c r="D28" s="111"/>
      <c r="E28" s="112" t="s">
        <v>7</v>
      </c>
      <c r="F28" s="109"/>
    </row>
    <row r="29" spans="1:8" s="97" customFormat="1" ht="23.25">
      <c r="A29" s="106" t="s">
        <v>336</v>
      </c>
      <c r="B29" s="111" t="s">
        <v>235</v>
      </c>
      <c r="C29" s="112"/>
      <c r="D29" s="113"/>
      <c r="E29" s="112" t="s">
        <v>184</v>
      </c>
      <c r="F29" s="109"/>
    </row>
    <row r="30" spans="1:8" s="97" customFormat="1">
      <c r="A30" s="106" t="s">
        <v>212</v>
      </c>
      <c r="B30" s="111" t="s">
        <v>256</v>
      </c>
      <c r="C30" s="112"/>
      <c r="D30" s="113" t="s">
        <v>257</v>
      </c>
      <c r="E30" s="112"/>
      <c r="F30" s="114" t="s">
        <v>259</v>
      </c>
    </row>
    <row r="31" spans="1:8" s="97" customFormat="1" ht="23.25">
      <c r="A31" s="106"/>
      <c r="B31" s="111" t="s">
        <v>337</v>
      </c>
      <c r="C31" s="112"/>
      <c r="D31" s="113"/>
      <c r="E31" s="112"/>
      <c r="F31" s="109"/>
    </row>
    <row r="32" spans="1:8" s="97" customFormat="1" ht="23.25">
      <c r="A32" s="106"/>
      <c r="B32" s="111" t="s">
        <v>238</v>
      </c>
      <c r="C32" s="112"/>
      <c r="D32" s="113" t="s">
        <v>239</v>
      </c>
      <c r="E32" s="112"/>
      <c r="F32" s="109"/>
    </row>
    <row r="33" spans="1:8" s="97" customFormat="1">
      <c r="A33" s="106" t="s">
        <v>94</v>
      </c>
      <c r="B33" s="107" t="s">
        <v>213</v>
      </c>
      <c r="C33" s="112">
        <v>58</v>
      </c>
      <c r="D33" s="113" t="s">
        <v>260</v>
      </c>
      <c r="E33" s="112" t="s">
        <v>263</v>
      </c>
      <c r="F33" s="114" t="s">
        <v>264</v>
      </c>
    </row>
    <row r="34" spans="1:8" s="97" customFormat="1">
      <c r="A34" s="106"/>
      <c r="B34" s="111" t="s">
        <v>265</v>
      </c>
      <c r="C34" s="112"/>
      <c r="D34" s="113" t="s">
        <v>261</v>
      </c>
      <c r="E34" s="112"/>
      <c r="F34" s="114" t="s">
        <v>339</v>
      </c>
    </row>
    <row r="35" spans="1:8" s="97" customFormat="1" ht="23.25">
      <c r="A35" s="106"/>
      <c r="B35" s="111" t="s">
        <v>266</v>
      </c>
      <c r="C35" s="112"/>
      <c r="D35" s="113"/>
      <c r="E35" s="112"/>
      <c r="F35" s="109"/>
    </row>
    <row r="36" spans="1:8" s="97" customFormat="1" ht="23.25">
      <c r="A36" s="106" t="s">
        <v>272</v>
      </c>
      <c r="B36" s="111" t="s">
        <v>219</v>
      </c>
      <c r="C36" s="112"/>
      <c r="D36" s="113" t="s">
        <v>340</v>
      </c>
      <c r="E36" s="112" t="s">
        <v>267</v>
      </c>
      <c r="F36" s="109"/>
    </row>
    <row r="37" spans="1:8" s="97" customFormat="1" ht="23.25">
      <c r="A37" s="106"/>
      <c r="B37" s="111" t="s">
        <v>273</v>
      </c>
      <c r="C37" s="112"/>
      <c r="D37" s="113"/>
      <c r="E37" s="112" t="s">
        <v>277</v>
      </c>
      <c r="F37" s="109"/>
    </row>
    <row r="38" spans="1:8" s="97" customFormat="1" ht="23.25">
      <c r="A38" s="106"/>
      <c r="B38" s="111" t="s">
        <v>274</v>
      </c>
      <c r="C38" s="112"/>
      <c r="D38" s="113"/>
      <c r="E38" s="112" t="s">
        <v>341</v>
      </c>
      <c r="F38" s="109"/>
    </row>
    <row r="39" spans="1:8" s="97" customFormat="1" ht="23.25">
      <c r="A39" s="106"/>
      <c r="B39" s="111" t="s">
        <v>344</v>
      </c>
      <c r="C39" s="112">
        <v>41</v>
      </c>
      <c r="D39" s="113" t="s">
        <v>215</v>
      </c>
      <c r="E39" s="112" t="s">
        <v>216</v>
      </c>
      <c r="F39" s="109"/>
    </row>
    <row r="40" spans="1:8" s="97" customFormat="1" ht="23.25">
      <c r="A40" s="106"/>
      <c r="B40" s="111" t="s">
        <v>345</v>
      </c>
      <c r="C40" s="112"/>
      <c r="D40" s="113"/>
      <c r="E40" s="112"/>
      <c r="F40" s="109"/>
    </row>
    <row r="41" spans="1:8" s="97" customFormat="1" ht="23.25">
      <c r="A41" s="106"/>
      <c r="B41" s="136" t="s">
        <v>346</v>
      </c>
      <c r="C41" s="112"/>
      <c r="D41" s="113"/>
      <c r="E41" s="112"/>
      <c r="F41" s="109"/>
    </row>
    <row r="42" spans="1:8" s="97" customFormat="1" ht="23.25">
      <c r="A42" s="106"/>
      <c r="B42" s="111" t="s">
        <v>268</v>
      </c>
      <c r="C42" s="112"/>
      <c r="D42" s="113"/>
      <c r="E42" s="112"/>
      <c r="F42" s="110"/>
      <c r="G42" s="104"/>
      <c r="H42" s="104"/>
    </row>
    <row r="43" spans="1:8" s="97" customFormat="1" ht="23.25">
      <c r="A43" s="106"/>
      <c r="B43" s="111" t="s">
        <v>269</v>
      </c>
      <c r="C43" s="112"/>
      <c r="D43" s="113"/>
      <c r="E43" s="112"/>
      <c r="F43" s="110"/>
      <c r="G43" s="104"/>
      <c r="H43" s="104"/>
    </row>
    <row r="44" spans="1:8" s="97" customFormat="1" ht="23.25">
      <c r="A44" s="106"/>
      <c r="B44" s="111" t="s">
        <v>270</v>
      </c>
      <c r="C44" s="112"/>
      <c r="D44" s="113"/>
      <c r="E44" s="112"/>
      <c r="F44" s="110"/>
      <c r="G44" s="104"/>
      <c r="H44" s="104"/>
    </row>
    <row r="45" spans="1:8" s="97" customFormat="1" ht="23.25">
      <c r="A45" s="106"/>
      <c r="B45" s="111" t="s">
        <v>347</v>
      </c>
      <c r="C45" s="112"/>
      <c r="D45" s="113"/>
      <c r="E45" s="112"/>
      <c r="F45" s="110"/>
      <c r="G45" s="104"/>
      <c r="H45" s="104"/>
    </row>
    <row r="46" spans="1:8" s="97" customFormat="1" ht="23.25">
      <c r="A46" s="106"/>
      <c r="B46" s="111" t="s">
        <v>271</v>
      </c>
      <c r="C46" s="112"/>
      <c r="D46" s="113"/>
      <c r="E46" s="112"/>
      <c r="F46" s="110"/>
      <c r="G46" s="104"/>
      <c r="H46" s="104"/>
    </row>
    <row r="47" spans="1:8" s="97" customFormat="1" ht="23.25">
      <c r="A47" s="106"/>
      <c r="B47" s="111" t="s">
        <v>209</v>
      </c>
      <c r="C47" s="112"/>
      <c r="D47" s="113" t="s">
        <v>282</v>
      </c>
      <c r="E47" s="112"/>
      <c r="F47" s="110"/>
      <c r="G47" s="104"/>
      <c r="H47" s="104"/>
    </row>
    <row r="48" spans="1:8" s="97" customFormat="1" ht="23.25">
      <c r="A48" s="106" t="s">
        <v>278</v>
      </c>
      <c r="B48" s="111" t="s">
        <v>276</v>
      </c>
      <c r="C48" s="106"/>
      <c r="D48" s="108"/>
      <c r="E48" s="106" t="s">
        <v>163</v>
      </c>
      <c r="F48" s="110"/>
      <c r="G48" s="104"/>
      <c r="H48" s="104"/>
    </row>
    <row r="49" spans="1:9" s="97" customFormat="1" ht="23.25">
      <c r="A49" s="106" t="s">
        <v>280</v>
      </c>
      <c r="B49" s="111" t="s">
        <v>279</v>
      </c>
      <c r="C49" s="112"/>
      <c r="D49" s="113"/>
      <c r="E49" s="112" t="s">
        <v>283</v>
      </c>
      <c r="F49" s="110"/>
      <c r="G49" s="104"/>
      <c r="H49" s="104"/>
    </row>
    <row r="50" spans="1:9" s="97" customFormat="1" ht="23.25">
      <c r="A50" s="106" t="s">
        <v>275</v>
      </c>
      <c r="B50" s="107" t="s">
        <v>281</v>
      </c>
      <c r="C50" s="106"/>
      <c r="D50" s="108"/>
      <c r="E50" s="106" t="s">
        <v>284</v>
      </c>
      <c r="F50" s="110"/>
      <c r="G50" s="104"/>
      <c r="H50" s="104"/>
    </row>
    <row r="51" spans="1:9" s="97" customFormat="1" ht="23.25">
      <c r="A51" s="169" t="s">
        <v>117</v>
      </c>
      <c r="B51" s="170"/>
      <c r="C51" s="100"/>
      <c r="D51" s="101"/>
      <c r="E51" s="102"/>
      <c r="F51" s="103"/>
      <c r="G51" s="104"/>
      <c r="H51" s="104"/>
      <c r="I51" s="105"/>
    </row>
    <row r="52" spans="1:9" s="97" customFormat="1" ht="23.25">
      <c r="A52" s="106" t="s">
        <v>214</v>
      </c>
      <c r="B52" s="107" t="s">
        <v>285</v>
      </c>
      <c r="C52" s="106"/>
      <c r="D52" s="108"/>
      <c r="E52" s="106" t="s">
        <v>283</v>
      </c>
      <c r="F52" s="110"/>
      <c r="G52" s="104"/>
      <c r="H52" s="104"/>
    </row>
    <row r="53" spans="1:9" s="97" customFormat="1" ht="23.25">
      <c r="A53" s="106" t="s">
        <v>92</v>
      </c>
      <c r="B53" s="107" t="s">
        <v>286</v>
      </c>
      <c r="C53" s="106"/>
      <c r="D53" s="108"/>
      <c r="E53" s="106"/>
      <c r="F53" s="110"/>
      <c r="G53" s="104"/>
      <c r="H53" s="104"/>
    </row>
    <row r="54" spans="1:9" s="97" customFormat="1" ht="23.25">
      <c r="A54" s="106" t="s">
        <v>288</v>
      </c>
      <c r="B54" s="107" t="s">
        <v>348</v>
      </c>
      <c r="C54" s="106"/>
      <c r="D54" s="108"/>
      <c r="E54" s="106" t="s">
        <v>263</v>
      </c>
      <c r="F54" s="110" t="s">
        <v>353</v>
      </c>
      <c r="G54" s="104"/>
      <c r="H54" s="104"/>
    </row>
    <row r="55" spans="1:9" s="97" customFormat="1" ht="23.25">
      <c r="A55" s="106" t="s">
        <v>212</v>
      </c>
      <c r="B55" s="107" t="s">
        <v>349</v>
      </c>
      <c r="C55" s="106">
        <v>58</v>
      </c>
      <c r="D55" s="135" t="s">
        <v>289</v>
      </c>
      <c r="E55" s="106" t="s">
        <v>212</v>
      </c>
      <c r="F55" s="110"/>
      <c r="G55" s="104"/>
      <c r="H55" s="104"/>
    </row>
    <row r="56" spans="1:9" s="97" customFormat="1" ht="23.25">
      <c r="A56" s="106"/>
      <c r="B56" s="107" t="s">
        <v>350</v>
      </c>
      <c r="C56" s="106"/>
      <c r="D56" s="108" t="s">
        <v>290</v>
      </c>
      <c r="E56" s="106"/>
      <c r="F56" s="110"/>
      <c r="G56" s="104"/>
      <c r="H56" s="104"/>
    </row>
    <row r="57" spans="1:9" s="97" customFormat="1" ht="23.25">
      <c r="A57" s="106"/>
      <c r="B57" s="107" t="s">
        <v>351</v>
      </c>
      <c r="C57" s="106"/>
      <c r="D57" s="108"/>
      <c r="E57" s="106"/>
      <c r="F57" s="110"/>
      <c r="G57" s="104"/>
      <c r="H57" s="104"/>
    </row>
    <row r="58" spans="1:9" s="97" customFormat="1" ht="23.25">
      <c r="A58" s="106" t="s">
        <v>352</v>
      </c>
      <c r="B58" s="107" t="s">
        <v>342</v>
      </c>
      <c r="C58" s="106"/>
      <c r="D58" s="108"/>
      <c r="E58" s="106"/>
      <c r="F58" s="110"/>
      <c r="G58" s="104"/>
      <c r="H58" s="104"/>
    </row>
    <row r="59" spans="1:9" s="97" customFormat="1" ht="23.25">
      <c r="A59" s="106"/>
      <c r="B59" s="107" t="s">
        <v>343</v>
      </c>
      <c r="C59" s="106"/>
      <c r="D59" s="108"/>
      <c r="E59" s="106"/>
      <c r="F59" s="110"/>
      <c r="G59" s="104"/>
      <c r="H59" s="104"/>
    </row>
    <row r="60" spans="1:9" s="97" customFormat="1" ht="23.25">
      <c r="A60" s="106" t="s">
        <v>85</v>
      </c>
      <c r="B60" s="107" t="s">
        <v>292</v>
      </c>
      <c r="C60" s="106"/>
      <c r="D60" s="108" t="s">
        <v>310</v>
      </c>
      <c r="E60" s="106" t="s">
        <v>277</v>
      </c>
      <c r="F60" s="110" t="s">
        <v>354</v>
      </c>
      <c r="G60" s="104"/>
      <c r="H60" s="104"/>
    </row>
    <row r="61" spans="1:9" s="97" customFormat="1" ht="23.25">
      <c r="A61" s="106"/>
      <c r="B61" s="107" t="s">
        <v>305</v>
      </c>
      <c r="C61" s="106"/>
      <c r="D61" s="108" t="s">
        <v>293</v>
      </c>
      <c r="E61" s="106" t="s">
        <v>291</v>
      </c>
      <c r="F61" s="110" t="s">
        <v>7</v>
      </c>
      <c r="G61" s="104"/>
      <c r="H61" s="104"/>
    </row>
    <row r="62" spans="1:9" s="97" customFormat="1" ht="23.25">
      <c r="A62" s="106"/>
      <c r="B62" s="107" t="s">
        <v>306</v>
      </c>
      <c r="C62" s="106"/>
      <c r="D62" s="108" t="s">
        <v>355</v>
      </c>
      <c r="E62" s="106" t="s">
        <v>217</v>
      </c>
      <c r="F62" s="110"/>
      <c r="G62" s="104"/>
      <c r="H62" s="104"/>
    </row>
    <row r="63" spans="1:9" s="97" customFormat="1" ht="23.25">
      <c r="A63" s="106"/>
      <c r="B63" s="107" t="s">
        <v>297</v>
      </c>
      <c r="C63" s="106"/>
      <c r="D63" s="108"/>
      <c r="E63" s="106"/>
      <c r="F63" s="110"/>
      <c r="G63" s="104"/>
      <c r="H63" s="104"/>
    </row>
    <row r="64" spans="1:9" s="97" customFormat="1" ht="23.25">
      <c r="A64" s="106"/>
      <c r="B64" s="107" t="s">
        <v>298</v>
      </c>
      <c r="C64" s="106"/>
      <c r="D64" s="108"/>
      <c r="E64" s="106"/>
      <c r="F64" s="110"/>
      <c r="G64" s="104"/>
      <c r="H64" s="104"/>
    </row>
    <row r="65" spans="1:8" s="97" customFormat="1" ht="23.25">
      <c r="A65" s="106"/>
      <c r="B65" s="107" t="s">
        <v>299</v>
      </c>
      <c r="C65" s="106"/>
      <c r="D65" s="108"/>
      <c r="E65" s="106"/>
      <c r="F65" s="110"/>
      <c r="G65" s="104"/>
      <c r="H65" s="104"/>
    </row>
    <row r="66" spans="1:8" s="97" customFormat="1" ht="23.25">
      <c r="A66" s="106"/>
      <c r="B66" s="107" t="s">
        <v>300</v>
      </c>
      <c r="C66" s="106"/>
      <c r="D66" s="108"/>
      <c r="E66" s="106"/>
      <c r="F66" s="110"/>
      <c r="G66" s="104"/>
      <c r="H66" s="104"/>
    </row>
    <row r="67" spans="1:8" s="97" customFormat="1" ht="23.25">
      <c r="A67" s="106"/>
      <c r="B67" s="107" t="s">
        <v>307</v>
      </c>
      <c r="C67" s="106"/>
      <c r="D67" s="108" t="s">
        <v>356</v>
      </c>
      <c r="E67" s="106" t="s">
        <v>304</v>
      </c>
      <c r="F67" s="110"/>
      <c r="G67" s="104"/>
      <c r="H67" s="104"/>
    </row>
    <row r="68" spans="1:8" s="97" customFormat="1" ht="23.25">
      <c r="A68" s="106"/>
      <c r="B68" s="107" t="s">
        <v>302</v>
      </c>
      <c r="C68" s="106"/>
      <c r="D68" s="108"/>
      <c r="E68" s="106"/>
      <c r="F68" s="110"/>
      <c r="G68" s="104"/>
      <c r="H68" s="104"/>
    </row>
    <row r="69" spans="1:8" s="97" customFormat="1" ht="23.25">
      <c r="A69" s="106"/>
      <c r="B69" s="107" t="s">
        <v>303</v>
      </c>
      <c r="C69" s="106"/>
      <c r="D69" s="108"/>
      <c r="E69" s="106"/>
      <c r="F69" s="110"/>
      <c r="G69" s="104"/>
      <c r="H69" s="104"/>
    </row>
    <row r="70" spans="1:8" s="97" customFormat="1" ht="23.25">
      <c r="A70" s="106"/>
      <c r="B70" s="107" t="s">
        <v>301</v>
      </c>
      <c r="C70" s="106"/>
      <c r="D70" s="108"/>
      <c r="E70" s="106"/>
      <c r="F70" s="110"/>
      <c r="G70" s="104"/>
      <c r="H70" s="104"/>
    </row>
    <row r="71" spans="1:8" s="97" customFormat="1" ht="23.25">
      <c r="A71" s="106"/>
      <c r="B71" s="107" t="s">
        <v>308</v>
      </c>
      <c r="C71" s="106"/>
      <c r="D71" s="108" t="s">
        <v>358</v>
      </c>
      <c r="E71" s="106" t="s">
        <v>309</v>
      </c>
      <c r="F71" s="110"/>
      <c r="G71" s="104"/>
      <c r="H71" s="104"/>
    </row>
    <row r="72" spans="1:8" s="97" customFormat="1" ht="23.25">
      <c r="A72" s="106"/>
      <c r="B72" s="107" t="s">
        <v>357</v>
      </c>
      <c r="C72" s="106"/>
      <c r="D72" s="108" t="s">
        <v>359</v>
      </c>
      <c r="E72" s="106"/>
      <c r="F72" s="110"/>
      <c r="G72" s="104"/>
      <c r="H72" s="104"/>
    </row>
    <row r="73" spans="1:8" s="97" customFormat="1" ht="23.25">
      <c r="A73" s="106"/>
      <c r="B73" s="107" t="s">
        <v>360</v>
      </c>
      <c r="C73" s="106"/>
      <c r="D73" s="108"/>
      <c r="E73" s="106"/>
      <c r="F73" s="110"/>
      <c r="G73" s="104"/>
      <c r="H73" s="104"/>
    </row>
    <row r="74" spans="1:8" s="97" customFormat="1" ht="23.25">
      <c r="A74" s="106"/>
      <c r="B74" s="107" t="s">
        <v>361</v>
      </c>
      <c r="C74" s="106"/>
      <c r="D74" s="108"/>
      <c r="E74" s="106"/>
      <c r="F74" s="110"/>
      <c r="G74" s="104"/>
      <c r="H74" s="104"/>
    </row>
    <row r="75" spans="1:8" s="97" customFormat="1" ht="23.25">
      <c r="A75" s="106"/>
      <c r="B75" s="107" t="s">
        <v>313</v>
      </c>
      <c r="C75" s="106"/>
      <c r="D75" s="108" t="s">
        <v>293</v>
      </c>
      <c r="E75" s="106" t="s">
        <v>362</v>
      </c>
      <c r="F75" s="110"/>
      <c r="G75" s="104"/>
      <c r="H75" s="104"/>
    </row>
    <row r="76" spans="1:8" s="97" customFormat="1" ht="23.25">
      <c r="A76" s="106"/>
      <c r="B76" s="107" t="s">
        <v>363</v>
      </c>
      <c r="C76" s="106"/>
      <c r="D76" s="108"/>
      <c r="E76" s="106"/>
      <c r="F76" s="110"/>
      <c r="G76" s="104"/>
      <c r="H76" s="104"/>
    </row>
    <row r="77" spans="1:8" s="97" customFormat="1" ht="23.25">
      <c r="A77" s="106" t="s">
        <v>364</v>
      </c>
      <c r="B77" s="107" t="s">
        <v>365</v>
      </c>
      <c r="C77" s="106"/>
      <c r="D77" s="108" t="s">
        <v>366</v>
      </c>
      <c r="E77" s="106" t="s">
        <v>367</v>
      </c>
      <c r="F77" s="110"/>
      <c r="G77" s="104"/>
      <c r="H77" s="104"/>
    </row>
    <row r="78" spans="1:8" s="97" customFormat="1" ht="23.25">
      <c r="A78" s="106"/>
      <c r="B78" s="107" t="s">
        <v>311</v>
      </c>
      <c r="C78" s="106">
        <v>58</v>
      </c>
      <c r="D78" s="108" t="s">
        <v>312</v>
      </c>
      <c r="E78" s="106" t="s">
        <v>368</v>
      </c>
      <c r="F78" s="110"/>
      <c r="G78" s="104"/>
      <c r="H78" s="104"/>
    </row>
    <row r="79" spans="1:8" s="97" customFormat="1" ht="23.25">
      <c r="A79" s="106"/>
      <c r="B79" s="107"/>
      <c r="C79" s="106"/>
      <c r="D79" s="108" t="s">
        <v>173</v>
      </c>
      <c r="E79" s="106"/>
      <c r="F79" s="110"/>
      <c r="G79" s="104"/>
      <c r="H79" s="104"/>
    </row>
    <row r="80" spans="1:8" s="97" customFormat="1" ht="23.25">
      <c r="A80" s="106" t="s">
        <v>222</v>
      </c>
      <c r="B80" s="107" t="s">
        <v>314</v>
      </c>
      <c r="C80" s="106"/>
      <c r="D80" s="108" t="s">
        <v>315</v>
      </c>
      <c r="E80" s="106" t="s">
        <v>283</v>
      </c>
      <c r="F80" s="110"/>
      <c r="G80" s="104"/>
      <c r="H80" s="104"/>
    </row>
    <row r="81" spans="1:9" s="97" customFormat="1" ht="23.25">
      <c r="A81" s="106" t="s">
        <v>369</v>
      </c>
      <c r="B81" s="107" t="s">
        <v>316</v>
      </c>
      <c r="C81" s="106"/>
      <c r="D81" s="108"/>
      <c r="E81" s="106"/>
      <c r="F81" s="110"/>
      <c r="G81" s="104"/>
      <c r="H81" s="104"/>
    </row>
    <row r="82" spans="1:9" s="97" customFormat="1" ht="23.25">
      <c r="A82" s="106"/>
      <c r="B82" s="107" t="s">
        <v>317</v>
      </c>
      <c r="C82" s="106">
        <v>41</v>
      </c>
      <c r="D82" s="108"/>
      <c r="E82" s="106" t="s">
        <v>217</v>
      </c>
      <c r="F82" s="110"/>
      <c r="G82" s="104"/>
      <c r="H82" s="104"/>
    </row>
    <row r="83" spans="1:9" s="97" customFormat="1" ht="23.25">
      <c r="A83" s="106" t="s">
        <v>86</v>
      </c>
      <c r="B83" s="107" t="s">
        <v>318</v>
      </c>
      <c r="C83" s="106"/>
      <c r="D83" s="108" t="s">
        <v>320</v>
      </c>
      <c r="E83" s="106" t="s">
        <v>319</v>
      </c>
      <c r="F83" s="110"/>
      <c r="G83" s="104"/>
      <c r="H83" s="104"/>
    </row>
    <row r="84" spans="1:9" s="97" customFormat="1" ht="23.25">
      <c r="A84" s="106" t="s">
        <v>321</v>
      </c>
      <c r="B84" s="107" t="s">
        <v>322</v>
      </c>
      <c r="C84" s="106"/>
      <c r="D84" s="108" t="s">
        <v>323</v>
      </c>
      <c r="E84" s="106" t="s">
        <v>263</v>
      </c>
      <c r="F84" s="110"/>
      <c r="G84" s="104"/>
      <c r="H84" s="104"/>
    </row>
    <row r="85" spans="1:9" s="97" customFormat="1" ht="23.25">
      <c r="A85" s="106"/>
      <c r="B85" s="107"/>
      <c r="C85" s="106"/>
      <c r="D85" s="108" t="s">
        <v>324</v>
      </c>
      <c r="E85" s="106"/>
      <c r="F85" s="110"/>
      <c r="G85" s="104"/>
      <c r="H85" s="104"/>
    </row>
    <row r="86" spans="1:9" s="97" customFormat="1" ht="23.25">
      <c r="A86" s="106" t="s">
        <v>218</v>
      </c>
      <c r="B86" s="111" t="s">
        <v>325</v>
      </c>
      <c r="C86" s="106"/>
      <c r="D86" s="108" t="s">
        <v>326</v>
      </c>
      <c r="E86" s="106" t="s">
        <v>328</v>
      </c>
      <c r="F86" s="110"/>
      <c r="G86" s="104"/>
      <c r="H86" s="104"/>
    </row>
    <row r="87" spans="1:9" s="97" customFormat="1" ht="23.25">
      <c r="A87" s="106"/>
      <c r="B87" s="107" t="s">
        <v>329</v>
      </c>
      <c r="C87" s="106"/>
      <c r="D87" s="108" t="s">
        <v>327</v>
      </c>
      <c r="E87" s="106"/>
      <c r="F87" s="110"/>
      <c r="G87" s="104"/>
      <c r="H87" s="104"/>
    </row>
    <row r="88" spans="1:9" s="97" customFormat="1" ht="23.25">
      <c r="A88" s="106" t="s">
        <v>131</v>
      </c>
      <c r="B88" s="107" t="s">
        <v>330</v>
      </c>
      <c r="C88" s="106"/>
      <c r="D88" s="108" t="s">
        <v>331</v>
      </c>
      <c r="E88" s="106" t="s">
        <v>237</v>
      </c>
      <c r="F88" s="110"/>
      <c r="G88" s="104"/>
      <c r="H88" s="104"/>
    </row>
    <row r="89" spans="1:9">
      <c r="A89" s="112" t="s">
        <v>220</v>
      </c>
      <c r="B89" s="140" t="s">
        <v>374</v>
      </c>
      <c r="C89" s="112"/>
      <c r="D89" s="113" t="s">
        <v>375</v>
      </c>
      <c r="E89" s="112" t="s">
        <v>163</v>
      </c>
      <c r="F89" s="140"/>
    </row>
    <row r="90" spans="1:9" s="97" customFormat="1" ht="23.25">
      <c r="A90" s="106" t="s">
        <v>376</v>
      </c>
      <c r="B90" s="107" t="s">
        <v>373</v>
      </c>
      <c r="C90" s="106"/>
      <c r="D90" s="108" t="s">
        <v>377</v>
      </c>
      <c r="E90" s="106" t="s">
        <v>284</v>
      </c>
      <c r="F90" s="110" t="s">
        <v>372</v>
      </c>
      <c r="G90" s="104"/>
      <c r="H90" s="104"/>
    </row>
    <row r="91" spans="1:9">
      <c r="A91" s="112" t="s">
        <v>87</v>
      </c>
      <c r="B91" s="140" t="s">
        <v>378</v>
      </c>
      <c r="C91" s="112"/>
      <c r="D91" s="113" t="s">
        <v>379</v>
      </c>
      <c r="E91" s="140"/>
      <c r="F91" s="141" t="s">
        <v>380</v>
      </c>
    </row>
    <row r="92" spans="1:9">
      <c r="A92" s="112" t="s">
        <v>145</v>
      </c>
      <c r="B92" s="140" t="s">
        <v>381</v>
      </c>
      <c r="C92" s="112"/>
      <c r="D92" s="113"/>
      <c r="E92" s="112" t="s">
        <v>283</v>
      </c>
      <c r="F92" s="140"/>
    </row>
    <row r="93" spans="1:9">
      <c r="A93" s="112" t="s">
        <v>382</v>
      </c>
      <c r="B93" s="140" t="s">
        <v>383</v>
      </c>
      <c r="C93" s="112"/>
      <c r="D93" s="113"/>
      <c r="E93" s="140"/>
      <c r="F93" s="141" t="s">
        <v>385</v>
      </c>
    </row>
    <row r="94" spans="1:9" s="97" customFormat="1" ht="23.25">
      <c r="A94" s="166" t="s">
        <v>132</v>
      </c>
      <c r="B94" s="167"/>
      <c r="C94" s="100"/>
      <c r="D94" s="101"/>
      <c r="E94" s="102"/>
      <c r="F94" s="103"/>
      <c r="G94" s="104"/>
      <c r="H94" s="104"/>
      <c r="I94" s="105"/>
    </row>
    <row r="95" spans="1:9">
      <c r="A95" s="112" t="s">
        <v>214</v>
      </c>
      <c r="B95" s="140" t="s">
        <v>384</v>
      </c>
      <c r="C95" s="112"/>
      <c r="D95" s="113"/>
      <c r="E95" s="112" t="s">
        <v>221</v>
      </c>
      <c r="F95" s="140"/>
    </row>
    <row r="96" spans="1:9">
      <c r="A96" s="112" t="s">
        <v>92</v>
      </c>
      <c r="B96" s="140" t="s">
        <v>386</v>
      </c>
      <c r="C96" s="112">
        <v>58</v>
      </c>
      <c r="D96" s="113"/>
      <c r="E96" s="112"/>
      <c r="F96" s="140"/>
    </row>
    <row r="97" spans="1:6">
      <c r="A97" s="112"/>
      <c r="B97" s="140" t="s">
        <v>387</v>
      </c>
      <c r="C97" s="112"/>
      <c r="D97" s="113" t="s">
        <v>371</v>
      </c>
      <c r="E97" s="112" t="s">
        <v>267</v>
      </c>
      <c r="F97" s="141" t="s">
        <v>404</v>
      </c>
    </row>
    <row r="98" spans="1:6">
      <c r="A98" s="112" t="s">
        <v>212</v>
      </c>
      <c r="B98" s="140" t="s">
        <v>388</v>
      </c>
      <c r="C98" s="112"/>
      <c r="D98" s="113" t="s">
        <v>370</v>
      </c>
      <c r="E98" s="140"/>
      <c r="F98" s="140"/>
    </row>
    <row r="99" spans="1:6">
      <c r="A99" s="112" t="s">
        <v>208</v>
      </c>
      <c r="B99" s="140" t="s">
        <v>389</v>
      </c>
      <c r="C99" s="112"/>
      <c r="D99" s="142" t="s">
        <v>391</v>
      </c>
      <c r="E99" s="112" t="s">
        <v>390</v>
      </c>
      <c r="F99" s="140"/>
    </row>
    <row r="100" spans="1:6">
      <c r="A100" s="112" t="s">
        <v>401</v>
      </c>
      <c r="B100" s="140" t="s">
        <v>392</v>
      </c>
      <c r="C100" s="112"/>
      <c r="D100" s="142" t="s">
        <v>395</v>
      </c>
      <c r="E100" s="112" t="s">
        <v>393</v>
      </c>
      <c r="F100" s="140"/>
    </row>
    <row r="101" spans="1:6">
      <c r="A101" s="112"/>
      <c r="B101" s="140" t="s">
        <v>394</v>
      </c>
      <c r="C101" s="112"/>
      <c r="D101" s="113"/>
      <c r="E101" s="112"/>
      <c r="F101" s="140"/>
    </row>
    <row r="102" spans="1:6">
      <c r="A102" s="112"/>
      <c r="B102" s="140" t="s">
        <v>396</v>
      </c>
      <c r="C102" s="112"/>
      <c r="D102" s="113"/>
      <c r="E102" s="112"/>
      <c r="F102" s="140"/>
    </row>
    <row r="103" spans="1:6">
      <c r="A103" s="112"/>
      <c r="B103" s="140" t="s">
        <v>397</v>
      </c>
      <c r="C103" s="112"/>
      <c r="D103" s="113" t="s">
        <v>398</v>
      </c>
      <c r="E103" s="112" t="s">
        <v>163</v>
      </c>
      <c r="F103" s="140"/>
    </row>
    <row r="104" spans="1:6">
      <c r="A104" s="112"/>
      <c r="B104" s="140" t="s">
        <v>402</v>
      </c>
      <c r="C104" s="112"/>
      <c r="D104" s="113" t="s">
        <v>399</v>
      </c>
      <c r="E104" s="112" t="s">
        <v>393</v>
      </c>
      <c r="F104" s="141" t="s">
        <v>403</v>
      </c>
    </row>
    <row r="105" spans="1:6">
      <c r="A105" s="112" t="s">
        <v>400</v>
      </c>
      <c r="B105" s="140" t="s">
        <v>405</v>
      </c>
      <c r="C105" s="112"/>
      <c r="D105" s="113" t="s">
        <v>406</v>
      </c>
      <c r="E105" s="112" t="s">
        <v>204</v>
      </c>
      <c r="F105" s="140"/>
    </row>
    <row r="106" spans="1:6">
      <c r="A106" s="112"/>
      <c r="B106" s="140" t="s">
        <v>407</v>
      </c>
      <c r="C106" s="112"/>
      <c r="D106" s="113" t="s">
        <v>409</v>
      </c>
      <c r="E106" s="112" t="s">
        <v>410</v>
      </c>
      <c r="F106" s="140"/>
    </row>
    <row r="107" spans="1:6">
      <c r="A107" s="112"/>
      <c r="B107" s="140" t="s">
        <v>408</v>
      </c>
      <c r="C107" s="112"/>
      <c r="D107" s="113" t="s">
        <v>411</v>
      </c>
      <c r="E107" s="112" t="s">
        <v>412</v>
      </c>
      <c r="F107" s="140"/>
    </row>
    <row r="108" spans="1:6">
      <c r="A108" s="112" t="s">
        <v>364</v>
      </c>
      <c r="B108" s="140" t="s">
        <v>413</v>
      </c>
      <c r="C108" s="112">
        <v>58</v>
      </c>
      <c r="D108" s="113" t="s">
        <v>414</v>
      </c>
      <c r="E108" s="112" t="s">
        <v>393</v>
      </c>
      <c r="F108" s="140"/>
    </row>
    <row r="109" spans="1:6">
      <c r="A109" s="112"/>
      <c r="B109" s="140" t="s">
        <v>417</v>
      </c>
      <c r="C109" s="112"/>
      <c r="D109" s="113"/>
      <c r="E109" s="112"/>
      <c r="F109" s="140"/>
    </row>
    <row r="110" spans="1:6">
      <c r="A110" s="112" t="s">
        <v>218</v>
      </c>
      <c r="B110" s="140" t="s">
        <v>415</v>
      </c>
      <c r="C110" s="112"/>
      <c r="D110" s="113" t="s">
        <v>418</v>
      </c>
      <c r="E110" s="112" t="s">
        <v>416</v>
      </c>
      <c r="F110" s="140" t="s">
        <v>419</v>
      </c>
    </row>
    <row r="111" spans="1:6">
      <c r="A111" s="112" t="s">
        <v>231</v>
      </c>
      <c r="B111" s="140" t="s">
        <v>420</v>
      </c>
      <c r="C111" s="112"/>
      <c r="D111" s="113" t="s">
        <v>421</v>
      </c>
      <c r="E111" s="112"/>
      <c r="F111" s="140"/>
    </row>
    <row r="112" spans="1:6">
      <c r="A112" s="112"/>
      <c r="B112" s="140" t="s">
        <v>422</v>
      </c>
      <c r="C112" s="112"/>
      <c r="D112" s="113" t="s">
        <v>423</v>
      </c>
      <c r="E112" s="112" t="s">
        <v>424</v>
      </c>
      <c r="F112" s="140"/>
    </row>
    <row r="113" spans="1:9">
      <c r="A113" s="112" t="s">
        <v>211</v>
      </c>
      <c r="B113" s="140" t="s">
        <v>425</v>
      </c>
      <c r="C113" s="112"/>
      <c r="D113" s="113"/>
      <c r="E113" s="140"/>
      <c r="F113" s="140"/>
    </row>
    <row r="114" spans="1:9">
      <c r="A114" s="112"/>
      <c r="B114" s="140" t="s">
        <v>426</v>
      </c>
      <c r="C114" s="112"/>
      <c r="D114" s="113" t="s">
        <v>430</v>
      </c>
      <c r="E114" s="112" t="s">
        <v>431</v>
      </c>
      <c r="F114" s="140"/>
    </row>
    <row r="115" spans="1:9">
      <c r="A115" s="112"/>
      <c r="B115" s="140" t="s">
        <v>427</v>
      </c>
      <c r="C115" s="112"/>
      <c r="D115" s="113" t="s">
        <v>428</v>
      </c>
      <c r="E115" s="112" t="s">
        <v>429</v>
      </c>
      <c r="F115" s="140"/>
    </row>
    <row r="116" spans="1:9" ht="23.25">
      <c r="A116" s="112" t="s">
        <v>432</v>
      </c>
      <c r="B116" s="140" t="s">
        <v>433</v>
      </c>
      <c r="C116" s="112"/>
      <c r="D116" s="113"/>
      <c r="E116" s="140"/>
      <c r="F116" s="140"/>
    </row>
    <row r="117" spans="1:9" ht="23.25">
      <c r="A117" s="112"/>
      <c r="B117" s="140" t="s">
        <v>434</v>
      </c>
      <c r="C117" s="112"/>
      <c r="D117" s="113"/>
      <c r="E117" s="140"/>
      <c r="F117" s="140"/>
    </row>
    <row r="118" spans="1:9">
      <c r="A118" s="112" t="s">
        <v>435</v>
      </c>
      <c r="B118" s="140" t="s">
        <v>436</v>
      </c>
      <c r="C118" s="112"/>
      <c r="D118" s="113" t="s">
        <v>437</v>
      </c>
      <c r="E118" s="112" t="s">
        <v>438</v>
      </c>
      <c r="F118" s="140"/>
    </row>
    <row r="119" spans="1:9">
      <c r="A119" s="112" t="s">
        <v>94</v>
      </c>
      <c r="B119" s="140" t="s">
        <v>439</v>
      </c>
      <c r="C119" s="112"/>
      <c r="D119" s="113" t="s">
        <v>440</v>
      </c>
      <c r="E119" s="112" t="s">
        <v>184</v>
      </c>
      <c r="F119" s="141" t="s">
        <v>449</v>
      </c>
    </row>
    <row r="120" spans="1:9">
      <c r="A120" s="112"/>
      <c r="B120" s="140" t="s">
        <v>455</v>
      </c>
      <c r="C120" s="112">
        <v>16</v>
      </c>
      <c r="D120" s="113"/>
      <c r="E120" s="112" t="s">
        <v>456</v>
      </c>
      <c r="F120" s="141" t="s">
        <v>457</v>
      </c>
    </row>
    <row r="121" spans="1:9">
      <c r="A121" s="112"/>
      <c r="B121" s="140" t="s">
        <v>461</v>
      </c>
      <c r="C121" s="112">
        <v>1</v>
      </c>
      <c r="D121" s="113"/>
      <c r="E121" s="112" t="s">
        <v>462</v>
      </c>
      <c r="F121" s="141"/>
    </row>
    <row r="122" spans="1:9">
      <c r="A122" s="112" t="s">
        <v>272</v>
      </c>
      <c r="B122" s="140" t="s">
        <v>441</v>
      </c>
      <c r="C122" s="112">
        <v>41</v>
      </c>
      <c r="D122" s="113"/>
      <c r="E122" s="112" t="s">
        <v>277</v>
      </c>
      <c r="F122" s="141" t="s">
        <v>450</v>
      </c>
    </row>
    <row r="123" spans="1:9">
      <c r="A123" s="112" t="s">
        <v>442</v>
      </c>
      <c r="B123" s="140" t="s">
        <v>443</v>
      </c>
      <c r="C123" s="112"/>
      <c r="D123" s="113" t="s">
        <v>459</v>
      </c>
      <c r="E123" s="112" t="s">
        <v>283</v>
      </c>
      <c r="F123" s="140"/>
    </row>
    <row r="124" spans="1:9">
      <c r="A124" s="112"/>
      <c r="B124" s="140" t="s">
        <v>458</v>
      </c>
      <c r="C124" s="112"/>
      <c r="D124" s="113"/>
      <c r="E124" s="112"/>
      <c r="F124" s="140"/>
    </row>
    <row r="125" spans="1:9">
      <c r="A125" s="112"/>
      <c r="B125" s="140" t="s">
        <v>460</v>
      </c>
      <c r="C125" s="112"/>
      <c r="D125" s="113"/>
      <c r="E125" s="112" t="s">
        <v>463</v>
      </c>
      <c r="F125" s="140"/>
    </row>
    <row r="126" spans="1:9">
      <c r="A126" s="112" t="s">
        <v>444</v>
      </c>
      <c r="B126" s="140" t="s">
        <v>445</v>
      </c>
      <c r="C126" s="112"/>
      <c r="D126" s="113"/>
      <c r="E126" s="112"/>
      <c r="F126" s="140"/>
    </row>
    <row r="127" spans="1:9" s="97" customFormat="1" ht="23.25">
      <c r="A127" s="166" t="s">
        <v>446</v>
      </c>
      <c r="B127" s="167"/>
      <c r="C127" s="100"/>
      <c r="D127" s="101"/>
      <c r="E127" s="102"/>
      <c r="F127" s="103"/>
      <c r="G127" s="104"/>
      <c r="H127" s="104"/>
      <c r="I127" s="105"/>
    </row>
    <row r="128" spans="1:9">
      <c r="A128" s="112" t="s">
        <v>288</v>
      </c>
      <c r="B128" s="140" t="s">
        <v>464</v>
      </c>
      <c r="C128" s="112">
        <v>5</v>
      </c>
      <c r="D128" s="113"/>
      <c r="E128" s="140"/>
      <c r="F128" s="140"/>
    </row>
    <row r="129" spans="1:6">
      <c r="A129" s="112" t="s">
        <v>208</v>
      </c>
      <c r="B129" s="140" t="s">
        <v>447</v>
      </c>
      <c r="C129" s="112">
        <v>41</v>
      </c>
      <c r="D129" s="113"/>
      <c r="E129" s="140"/>
      <c r="F129" s="140"/>
    </row>
    <row r="130" spans="1:6">
      <c r="A130" s="112" t="s">
        <v>352</v>
      </c>
      <c r="B130" s="140" t="s">
        <v>465</v>
      </c>
      <c r="C130" s="112">
        <v>5</v>
      </c>
      <c r="D130" s="113"/>
      <c r="E130" s="140"/>
      <c r="F130" s="140"/>
    </row>
    <row r="131" spans="1:6">
      <c r="A131" s="112" t="s">
        <v>453</v>
      </c>
      <c r="B131" s="140" t="s">
        <v>448</v>
      </c>
      <c r="C131" s="112"/>
      <c r="D131" s="113" t="s">
        <v>451</v>
      </c>
      <c r="E131" s="140"/>
      <c r="F131" s="140"/>
    </row>
    <row r="132" spans="1:6">
      <c r="A132" s="112"/>
      <c r="B132" s="140" t="s">
        <v>454</v>
      </c>
      <c r="C132" s="112"/>
      <c r="D132" s="113" t="s">
        <v>452</v>
      </c>
      <c r="E132" s="140"/>
      <c r="F132" s="140"/>
    </row>
    <row r="133" spans="1:6">
      <c r="A133" s="112" t="s">
        <v>85</v>
      </c>
      <c r="B133" s="140" t="s">
        <v>470</v>
      </c>
      <c r="C133" s="112"/>
      <c r="D133" s="113" t="s">
        <v>471</v>
      </c>
      <c r="E133" s="112" t="s">
        <v>462</v>
      </c>
      <c r="F133" s="140"/>
    </row>
    <row r="134" spans="1:6">
      <c r="A134" s="112"/>
      <c r="B134" s="140" t="s">
        <v>474</v>
      </c>
      <c r="C134" s="112">
        <v>1</v>
      </c>
      <c r="D134" s="113"/>
      <c r="E134" s="112" t="s">
        <v>416</v>
      </c>
      <c r="F134" s="140"/>
    </row>
    <row r="135" spans="1:6">
      <c r="A135" s="112" t="s">
        <v>473</v>
      </c>
      <c r="B135" s="140" t="s">
        <v>466</v>
      </c>
      <c r="C135" s="112">
        <v>41</v>
      </c>
      <c r="D135" s="113" t="s">
        <v>467</v>
      </c>
      <c r="E135" s="112" t="s">
        <v>221</v>
      </c>
      <c r="F135" s="140"/>
    </row>
    <row r="136" spans="1:6">
      <c r="A136" s="112"/>
      <c r="B136" s="140" t="s">
        <v>469</v>
      </c>
      <c r="C136" s="112"/>
      <c r="D136" s="113" t="s">
        <v>468</v>
      </c>
      <c r="E136" s="112"/>
      <c r="F136" s="140"/>
    </row>
    <row r="137" spans="1:6">
      <c r="A137" s="112"/>
      <c r="B137" s="140" t="s">
        <v>472</v>
      </c>
      <c r="C137" s="112"/>
      <c r="D137" s="113"/>
      <c r="E137" s="112"/>
      <c r="F137" s="140"/>
    </row>
    <row r="138" spans="1:6">
      <c r="A138" s="112"/>
      <c r="B138" s="140" t="s">
        <v>475</v>
      </c>
      <c r="C138" s="112"/>
      <c r="D138" s="113" t="s">
        <v>476</v>
      </c>
      <c r="E138" s="112" t="s">
        <v>184</v>
      </c>
      <c r="F138" s="140"/>
    </row>
    <row r="139" spans="1:6">
      <c r="A139" s="143" t="s">
        <v>479</v>
      </c>
      <c r="B139" s="144" t="s">
        <v>480</v>
      </c>
      <c r="C139" s="143">
        <v>19</v>
      </c>
      <c r="D139" s="145" t="s">
        <v>477</v>
      </c>
      <c r="E139" s="143" t="s">
        <v>478</v>
      </c>
      <c r="F139" s="144"/>
    </row>
    <row r="140" spans="1:6">
      <c r="A140" s="143" t="s">
        <v>222</v>
      </c>
      <c r="B140" s="144" t="s">
        <v>481</v>
      </c>
      <c r="C140" s="143"/>
      <c r="D140" s="145"/>
      <c r="E140" s="143"/>
      <c r="F140" s="144"/>
    </row>
    <row r="141" spans="1:6">
      <c r="A141" s="143" t="s">
        <v>482</v>
      </c>
      <c r="B141" s="144" t="s">
        <v>483</v>
      </c>
      <c r="C141" s="143"/>
      <c r="D141" s="145"/>
      <c r="E141" s="143"/>
      <c r="F141" s="144"/>
    </row>
    <row r="142" spans="1:6">
      <c r="A142" s="112" t="s">
        <v>484</v>
      </c>
      <c r="B142" s="140" t="s">
        <v>485</v>
      </c>
      <c r="C142" s="112">
        <v>22</v>
      </c>
      <c r="D142" s="113" t="s">
        <v>486</v>
      </c>
      <c r="E142" s="112" t="s">
        <v>487</v>
      </c>
      <c r="F142" s="140"/>
    </row>
    <row r="143" spans="1:6">
      <c r="A143" s="112" t="s">
        <v>218</v>
      </c>
      <c r="B143" s="140" t="s">
        <v>488</v>
      </c>
      <c r="C143" s="112"/>
      <c r="D143" s="113"/>
      <c r="E143" s="112"/>
      <c r="F143" s="140"/>
    </row>
    <row r="144" spans="1:6">
      <c r="A144" s="112" t="s">
        <v>231</v>
      </c>
      <c r="B144" s="140" t="s">
        <v>489</v>
      </c>
      <c r="C144" s="112"/>
      <c r="D144" s="113" t="s">
        <v>490</v>
      </c>
      <c r="E144" s="112" t="s">
        <v>184</v>
      </c>
      <c r="F144" s="140"/>
    </row>
    <row r="145" spans="1:6">
      <c r="A145" s="112" t="s">
        <v>491</v>
      </c>
      <c r="B145" s="140" t="s">
        <v>492</v>
      </c>
      <c r="C145" s="112">
        <v>22</v>
      </c>
      <c r="D145" s="113"/>
      <c r="E145" s="112"/>
      <c r="F145" s="140"/>
    </row>
    <row r="146" spans="1:6">
      <c r="A146" s="112" t="s">
        <v>493</v>
      </c>
      <c r="B146" s="140" t="s">
        <v>495</v>
      </c>
      <c r="C146" s="112"/>
      <c r="D146" s="113" t="s">
        <v>494</v>
      </c>
      <c r="E146" s="112" t="s">
        <v>184</v>
      </c>
      <c r="F146" s="140"/>
    </row>
    <row r="147" spans="1:6">
      <c r="A147" s="112" t="s">
        <v>220</v>
      </c>
      <c r="B147" s="140" t="s">
        <v>496</v>
      </c>
      <c r="C147" s="112"/>
      <c r="D147" s="113" t="s">
        <v>486</v>
      </c>
      <c r="E147" s="112"/>
      <c r="F147" s="140"/>
    </row>
    <row r="148" spans="1:6">
      <c r="A148" s="112" t="s">
        <v>254</v>
      </c>
      <c r="B148" s="140" t="s">
        <v>483</v>
      </c>
      <c r="C148" s="112">
        <v>22</v>
      </c>
      <c r="D148" s="113"/>
      <c r="E148" s="112" t="s">
        <v>487</v>
      </c>
      <c r="F148" s="140"/>
    </row>
    <row r="149" spans="1:6">
      <c r="A149" s="112"/>
      <c r="B149" s="140" t="s">
        <v>497</v>
      </c>
      <c r="C149" s="112"/>
      <c r="D149" s="113"/>
      <c r="E149" s="112"/>
      <c r="F149" s="140"/>
    </row>
    <row r="150" spans="1:6">
      <c r="A150" s="137"/>
      <c r="B150" s="138"/>
      <c r="C150" s="137"/>
      <c r="D150" s="139"/>
      <c r="E150" s="138"/>
      <c r="F150" s="138"/>
    </row>
  </sheetData>
  <mergeCells count="6">
    <mergeCell ref="A127:B127"/>
    <mergeCell ref="A1:F1"/>
    <mergeCell ref="A2:F2"/>
    <mergeCell ref="A4:B4"/>
    <mergeCell ref="A51:B51"/>
    <mergeCell ref="A94:B94"/>
  </mergeCells>
  <pageMargins left="0.15" right="0.15" top="0.1" bottom="0.1" header="0.3" footer="0.3"/>
  <pageSetup paperSize="9" scale="5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"/>
  <sheetViews>
    <sheetView workbookViewId="0">
      <selection activeCell="X19" sqref="X19"/>
    </sheetView>
  </sheetViews>
  <sheetFormatPr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="90" zoomScaleNormal="90" zoomScaleSheetLayoutView="80" workbookViewId="0">
      <pane ySplit="5" topLeftCell="A6" activePane="bottomLeft" state="frozen"/>
      <selection pane="bottomLeft" activeCell="E21" sqref="E21:E25"/>
    </sheetView>
  </sheetViews>
  <sheetFormatPr defaultColWidth="9" defaultRowHeight="20.25"/>
  <cols>
    <col min="1" max="1" width="44.140625" style="11" bestFit="1" customWidth="1"/>
    <col min="2" max="2" width="36.85546875" style="11" bestFit="1" customWidth="1"/>
    <col min="3" max="3" width="41.5703125" style="11" bestFit="1" customWidth="1"/>
    <col min="4" max="4" width="36.140625" style="11" bestFit="1" customWidth="1"/>
    <col min="5" max="5" width="46.140625" style="38" customWidth="1"/>
    <col min="6" max="16384" width="9" style="11"/>
  </cols>
  <sheetData>
    <row r="1" spans="1:5" ht="30">
      <c r="A1" s="177" t="s">
        <v>115</v>
      </c>
      <c r="B1" s="177"/>
      <c r="C1" s="177"/>
      <c r="D1" s="177"/>
      <c r="E1" s="177"/>
    </row>
    <row r="2" spans="1:5" ht="30">
      <c r="A2" s="177" t="s">
        <v>133</v>
      </c>
      <c r="B2" s="177"/>
      <c r="C2" s="177"/>
      <c r="D2" s="177"/>
      <c r="E2" s="177"/>
    </row>
    <row r="3" spans="1:5" ht="30">
      <c r="A3" s="177" t="s">
        <v>167</v>
      </c>
      <c r="B3" s="177"/>
      <c r="C3" s="177"/>
      <c r="D3" s="177"/>
      <c r="E3" s="177"/>
    </row>
    <row r="4" spans="1:5" ht="30.75" thickBot="1">
      <c r="A4" s="178" t="s">
        <v>162</v>
      </c>
      <c r="B4" s="178"/>
      <c r="C4" s="178"/>
      <c r="D4" s="178"/>
      <c r="E4" s="178"/>
    </row>
    <row r="5" spans="1:5" s="13" customFormat="1" ht="30.75" thickBot="1">
      <c r="A5" s="12" t="s">
        <v>78</v>
      </c>
      <c r="B5" s="12" t="s">
        <v>79</v>
      </c>
      <c r="C5" s="12" t="s">
        <v>80</v>
      </c>
      <c r="D5" s="12" t="s">
        <v>81</v>
      </c>
      <c r="E5" s="12" t="s">
        <v>82</v>
      </c>
    </row>
    <row r="6" spans="1:5" ht="30">
      <c r="A6" s="174" t="s">
        <v>116</v>
      </c>
      <c r="B6" s="175"/>
      <c r="C6" s="175"/>
      <c r="D6" s="175"/>
      <c r="E6" s="176"/>
    </row>
    <row r="7" spans="1:5" ht="30">
      <c r="A7" s="14"/>
      <c r="B7" s="15" t="s">
        <v>83</v>
      </c>
      <c r="C7" s="16"/>
      <c r="D7" s="86"/>
      <c r="E7" s="16" t="s">
        <v>84</v>
      </c>
    </row>
    <row r="8" spans="1:5" ht="30">
      <c r="A8" s="14"/>
      <c r="B8" s="16" t="s">
        <v>119</v>
      </c>
      <c r="C8" s="16"/>
      <c r="D8" s="86"/>
      <c r="E8" s="16" t="s">
        <v>90</v>
      </c>
    </row>
    <row r="9" spans="1:5" ht="30">
      <c r="A9" s="16"/>
      <c r="B9" s="16" t="s">
        <v>85</v>
      </c>
      <c r="C9" s="16"/>
      <c r="D9" s="86"/>
      <c r="E9" s="16" t="s">
        <v>94</v>
      </c>
    </row>
    <row r="10" spans="1:5" ht="30">
      <c r="A10" s="16"/>
      <c r="B10" s="14" t="s">
        <v>168</v>
      </c>
      <c r="C10" s="19"/>
      <c r="D10" s="30"/>
      <c r="E10" s="14" t="s">
        <v>179</v>
      </c>
    </row>
    <row r="11" spans="1:5" ht="28.5">
      <c r="A11" s="14"/>
      <c r="B11" s="14" t="s">
        <v>169</v>
      </c>
      <c r="C11" s="19"/>
      <c r="D11" s="117"/>
      <c r="E11" s="14" t="s">
        <v>160</v>
      </c>
    </row>
    <row r="12" spans="1:5" ht="28.5">
      <c r="A12" s="14"/>
      <c r="B12" s="14" t="s">
        <v>177</v>
      </c>
      <c r="C12" s="19"/>
      <c r="D12" s="30"/>
      <c r="E12" s="14" t="s">
        <v>99</v>
      </c>
    </row>
    <row r="13" spans="1:5" ht="28.5">
      <c r="A13" s="14"/>
      <c r="B13" s="14" t="s">
        <v>178</v>
      </c>
      <c r="C13" s="19"/>
      <c r="D13" s="30"/>
      <c r="E13" s="14" t="s">
        <v>100</v>
      </c>
    </row>
    <row r="14" spans="1:5" ht="28.5">
      <c r="A14" s="14"/>
      <c r="B14" s="88" t="s">
        <v>170</v>
      </c>
      <c r="C14" s="14"/>
      <c r="D14" s="117"/>
      <c r="E14" s="14" t="s">
        <v>101</v>
      </c>
    </row>
    <row r="15" spans="1:5" ht="28.5">
      <c r="A15" s="14"/>
      <c r="B15" s="88" t="s">
        <v>171</v>
      </c>
      <c r="C15" s="19"/>
      <c r="D15" s="117"/>
      <c r="E15" s="14" t="s">
        <v>88</v>
      </c>
    </row>
    <row r="16" spans="1:5" ht="29.25" thickBot="1">
      <c r="A16" s="18"/>
      <c r="B16" s="14"/>
      <c r="C16" s="18"/>
      <c r="D16" s="21"/>
      <c r="E16" s="87"/>
    </row>
    <row r="17" spans="1:10" ht="30">
      <c r="A17" s="174" t="s">
        <v>117</v>
      </c>
      <c r="B17" s="175"/>
      <c r="C17" s="175"/>
      <c r="D17" s="175"/>
      <c r="E17" s="176"/>
    </row>
    <row r="18" spans="1:10" ht="30">
      <c r="A18" s="16" t="s">
        <v>89</v>
      </c>
      <c r="B18" s="15" t="s">
        <v>83</v>
      </c>
      <c r="C18" s="16" t="s">
        <v>84</v>
      </c>
      <c r="D18" s="15" t="s">
        <v>83</v>
      </c>
      <c r="E18" s="16" t="s">
        <v>84</v>
      </c>
    </row>
    <row r="19" spans="1:10" ht="30">
      <c r="A19" s="16" t="s">
        <v>90</v>
      </c>
      <c r="B19" s="16" t="s">
        <v>130</v>
      </c>
      <c r="C19" s="16" t="s">
        <v>90</v>
      </c>
      <c r="D19" s="16" t="s">
        <v>127</v>
      </c>
      <c r="E19" s="16" t="s">
        <v>102</v>
      </c>
    </row>
    <row r="20" spans="1:10" ht="30">
      <c r="A20" s="16" t="s">
        <v>92</v>
      </c>
      <c r="B20" s="16" t="s">
        <v>103</v>
      </c>
      <c r="C20" s="16" t="s">
        <v>86</v>
      </c>
      <c r="D20" s="16" t="s">
        <v>131</v>
      </c>
      <c r="E20" s="16" t="s">
        <v>87</v>
      </c>
    </row>
    <row r="21" spans="1:10" ht="28.5">
      <c r="A21" s="118" t="s">
        <v>104</v>
      </c>
      <c r="B21" s="19" t="s">
        <v>182</v>
      </c>
      <c r="C21" s="19" t="s">
        <v>294</v>
      </c>
      <c r="D21" s="14" t="s">
        <v>172</v>
      </c>
      <c r="E21" s="146" t="s">
        <v>155</v>
      </c>
      <c r="J21" s="84"/>
    </row>
    <row r="22" spans="1:10" ht="28.5">
      <c r="A22" s="118" t="s">
        <v>295</v>
      </c>
      <c r="B22" s="14" t="s">
        <v>108</v>
      </c>
      <c r="C22" s="19" t="s">
        <v>105</v>
      </c>
      <c r="D22" s="14" t="s">
        <v>106</v>
      </c>
      <c r="E22" s="146" t="s">
        <v>156</v>
      </c>
      <c r="J22" s="84"/>
    </row>
    <row r="23" spans="1:10" ht="28.5">
      <c r="A23" s="119" t="s">
        <v>109</v>
      </c>
      <c r="B23" s="25" t="s">
        <v>173</v>
      </c>
      <c r="C23" s="19" t="s">
        <v>107</v>
      </c>
      <c r="D23" s="14" t="s">
        <v>111</v>
      </c>
      <c r="E23" s="146" t="s">
        <v>157</v>
      </c>
      <c r="J23" s="84"/>
    </row>
    <row r="24" spans="1:10" ht="28.5">
      <c r="A24" s="119" t="s">
        <v>112</v>
      </c>
      <c r="B24" s="19"/>
      <c r="C24" s="19" t="s">
        <v>110</v>
      </c>
      <c r="D24" s="14"/>
      <c r="E24" s="146" t="s">
        <v>180</v>
      </c>
    </row>
    <row r="25" spans="1:10" ht="28.5">
      <c r="A25" s="19"/>
      <c r="B25" s="117"/>
      <c r="C25" s="19" t="s">
        <v>161</v>
      </c>
      <c r="D25" s="14"/>
      <c r="E25" s="146" t="s">
        <v>181</v>
      </c>
    </row>
    <row r="26" spans="1:10" ht="28.5">
      <c r="A26" s="14"/>
      <c r="B26" s="117"/>
      <c r="C26" s="19" t="s">
        <v>174</v>
      </c>
      <c r="D26" s="117"/>
      <c r="E26" s="27"/>
    </row>
    <row r="27" spans="1:10" ht="28.5">
      <c r="A27" s="17"/>
      <c r="B27" s="117"/>
      <c r="C27" s="19"/>
      <c r="D27" s="117"/>
      <c r="E27" s="14"/>
    </row>
    <row r="28" spans="1:10" ht="28.5">
      <c r="A28" s="17"/>
      <c r="B28" s="19"/>
      <c r="C28" s="19"/>
      <c r="D28" s="19"/>
      <c r="E28" s="26" t="s">
        <v>164</v>
      </c>
    </row>
    <row r="29" spans="1:10" ht="28.5">
      <c r="A29" s="17"/>
      <c r="B29" s="19"/>
      <c r="C29" s="19"/>
      <c r="D29" s="179" t="s">
        <v>183</v>
      </c>
      <c r="E29" s="180"/>
    </row>
    <row r="30" spans="1:10" ht="29.25" thickBot="1">
      <c r="A30" s="124"/>
      <c r="B30" s="125"/>
      <c r="C30" s="126"/>
      <c r="D30" s="127"/>
      <c r="E30" s="128"/>
    </row>
    <row r="31" spans="1:10" s="23" customFormat="1" ht="30.75" thickTop="1">
      <c r="A31" s="171" t="s">
        <v>132</v>
      </c>
      <c r="B31" s="172"/>
      <c r="C31" s="172"/>
      <c r="D31" s="172"/>
      <c r="E31" s="173"/>
    </row>
    <row r="32" spans="1:10" s="24" customFormat="1" ht="30">
      <c r="A32" s="85" t="s">
        <v>89</v>
      </c>
      <c r="B32" s="16" t="s">
        <v>83</v>
      </c>
      <c r="C32" s="16" t="s">
        <v>84</v>
      </c>
      <c r="D32" s="16" t="s">
        <v>83</v>
      </c>
      <c r="E32" s="16" t="s">
        <v>144</v>
      </c>
    </row>
    <row r="33" spans="1:5" s="24" customFormat="1" ht="30">
      <c r="A33" s="85" t="s">
        <v>90</v>
      </c>
      <c r="B33" s="16" t="s">
        <v>91</v>
      </c>
      <c r="C33" s="16" t="s">
        <v>91</v>
      </c>
      <c r="D33" s="16" t="s">
        <v>143</v>
      </c>
      <c r="E33" s="16" t="s">
        <v>146</v>
      </c>
    </row>
    <row r="34" spans="1:5" s="24" customFormat="1" ht="30">
      <c r="A34" s="85" t="s">
        <v>92</v>
      </c>
      <c r="B34" s="85" t="s">
        <v>134</v>
      </c>
      <c r="C34" s="85" t="s">
        <v>86</v>
      </c>
      <c r="D34" s="85" t="s">
        <v>93</v>
      </c>
      <c r="E34" s="16" t="s">
        <v>145</v>
      </c>
    </row>
    <row r="35" spans="1:5" s="24" customFormat="1" ht="28.5">
      <c r="A35" s="120" t="s">
        <v>229</v>
      </c>
      <c r="B35" s="14" t="s">
        <v>97</v>
      </c>
      <c r="C35" s="19" t="s">
        <v>95</v>
      </c>
      <c r="D35" s="14" t="s">
        <v>191</v>
      </c>
      <c r="E35" s="25" t="s">
        <v>147</v>
      </c>
    </row>
    <row r="36" spans="1:5" s="24" customFormat="1" ht="28.5">
      <c r="A36" s="120" t="s">
        <v>114</v>
      </c>
      <c r="B36" s="25" t="s">
        <v>175</v>
      </c>
      <c r="C36" s="19" t="s">
        <v>140</v>
      </c>
      <c r="D36" s="14" t="s">
        <v>113</v>
      </c>
      <c r="E36" s="25" t="s">
        <v>148</v>
      </c>
    </row>
    <row r="37" spans="1:5" s="24" customFormat="1" ht="28.5">
      <c r="A37" s="120" t="s">
        <v>230</v>
      </c>
      <c r="B37" s="19" t="s">
        <v>96</v>
      </c>
      <c r="C37" s="19" t="s">
        <v>176</v>
      </c>
      <c r="D37" s="14" t="s">
        <v>170</v>
      </c>
      <c r="E37" s="25" t="s">
        <v>149</v>
      </c>
    </row>
    <row r="38" spans="1:5" s="24" customFormat="1" ht="28.5">
      <c r="A38" s="14" t="s">
        <v>112</v>
      </c>
      <c r="B38" s="117"/>
      <c r="C38" s="19" t="s">
        <v>296</v>
      </c>
      <c r="D38" s="14"/>
      <c r="E38" s="25" t="s">
        <v>150</v>
      </c>
    </row>
    <row r="39" spans="1:5" s="24" customFormat="1" ht="28.5">
      <c r="A39" s="14"/>
      <c r="B39" s="117"/>
      <c r="C39" s="19" t="s">
        <v>141</v>
      </c>
      <c r="D39" s="14"/>
      <c r="E39" s="25" t="s">
        <v>98</v>
      </c>
    </row>
    <row r="40" spans="1:5" s="24" customFormat="1" ht="28.5">
      <c r="A40" s="17"/>
      <c r="B40" s="117"/>
      <c r="C40" s="28" t="s">
        <v>142</v>
      </c>
      <c r="D40" s="117"/>
      <c r="E40" s="25" t="s">
        <v>151</v>
      </c>
    </row>
    <row r="41" spans="1:5" s="24" customFormat="1" ht="28.5">
      <c r="A41" s="17"/>
      <c r="B41" s="19"/>
      <c r="C41" s="19" t="s">
        <v>112</v>
      </c>
      <c r="D41" s="19"/>
      <c r="E41" s="25" t="s">
        <v>152</v>
      </c>
    </row>
    <row r="42" spans="1:5" s="24" customFormat="1" ht="28.5">
      <c r="A42" s="17"/>
      <c r="B42" s="19"/>
      <c r="C42" s="19"/>
      <c r="D42" s="19"/>
      <c r="E42" s="14" t="s">
        <v>153</v>
      </c>
    </row>
    <row r="43" spans="1:5" s="24" customFormat="1" ht="29.25" thickBot="1">
      <c r="A43" s="20"/>
      <c r="B43" s="21"/>
      <c r="C43" s="18"/>
      <c r="D43" s="22"/>
      <c r="E43" s="14" t="s">
        <v>154</v>
      </c>
    </row>
    <row r="44" spans="1:5" ht="30">
      <c r="A44" s="174" t="s">
        <v>118</v>
      </c>
      <c r="B44" s="175"/>
      <c r="C44" s="175"/>
      <c r="D44" s="175"/>
      <c r="E44" s="176"/>
    </row>
    <row r="45" spans="1:5" ht="30">
      <c r="A45" s="121"/>
      <c r="B45" s="15"/>
      <c r="C45" s="16"/>
      <c r="D45" s="16"/>
      <c r="E45" s="16"/>
    </row>
    <row r="46" spans="1:5" ht="30">
      <c r="A46" s="16" t="s">
        <v>24</v>
      </c>
      <c r="B46" s="16" t="s">
        <v>24</v>
      </c>
      <c r="C46" s="15"/>
      <c r="D46" s="16"/>
      <c r="E46" s="16"/>
    </row>
    <row r="47" spans="1:5" ht="30">
      <c r="A47" s="16" t="s">
        <v>135</v>
      </c>
      <c r="B47" s="16" t="s">
        <v>136</v>
      </c>
      <c r="C47" s="16"/>
      <c r="D47" s="16"/>
      <c r="E47" s="16"/>
    </row>
    <row r="48" spans="1:5" ht="28.5">
      <c r="A48" s="121"/>
      <c r="B48" s="14" t="s">
        <v>137</v>
      </c>
      <c r="C48" s="19"/>
      <c r="D48" s="14"/>
      <c r="E48" s="28"/>
    </row>
    <row r="49" spans="1:5" ht="28.5">
      <c r="A49" s="122"/>
      <c r="B49" s="14" t="s">
        <v>138</v>
      </c>
      <c r="C49" s="19"/>
      <c r="D49" s="14"/>
      <c r="E49" s="28"/>
    </row>
    <row r="50" spans="1:5" ht="28.5">
      <c r="A50" s="122"/>
      <c r="B50" s="14" t="s">
        <v>139</v>
      </c>
      <c r="C50" s="19"/>
      <c r="D50" s="14"/>
      <c r="E50" s="28"/>
    </row>
    <row r="51" spans="1:5" ht="30">
      <c r="A51" s="119"/>
      <c r="B51" s="14"/>
      <c r="C51" s="37"/>
      <c r="D51" s="16"/>
      <c r="E51" s="28"/>
    </row>
    <row r="52" spans="1:5" ht="30">
      <c r="A52" s="27"/>
      <c r="B52" s="123"/>
      <c r="C52" s="19"/>
      <c r="D52" s="16"/>
      <c r="E52" s="28"/>
    </row>
    <row r="53" spans="1:5" ht="28.5">
      <c r="A53" s="27"/>
      <c r="B53" s="25"/>
      <c r="C53" s="28"/>
      <c r="D53" s="29"/>
      <c r="E53" s="14"/>
    </row>
    <row r="54" spans="1:5" ht="28.5">
      <c r="A54" s="21"/>
      <c r="B54" s="30"/>
      <c r="C54" s="14"/>
      <c r="D54" s="31"/>
      <c r="E54" s="14"/>
    </row>
    <row r="55" spans="1:5" ht="30">
      <c r="A55" s="32"/>
      <c r="B55" s="33"/>
      <c r="C55" s="14"/>
      <c r="D55" s="31"/>
      <c r="E55" s="14"/>
    </row>
    <row r="56" spans="1:5" ht="30.75" thickBot="1">
      <c r="A56" s="20"/>
      <c r="B56" s="34"/>
      <c r="C56" s="35"/>
      <c r="D56" s="36"/>
      <c r="E56" s="35"/>
    </row>
  </sheetData>
  <mergeCells count="9">
    <mergeCell ref="A31:E31"/>
    <mergeCell ref="A44:E44"/>
    <mergeCell ref="A1:E1"/>
    <mergeCell ref="A2:E2"/>
    <mergeCell ref="A3:E3"/>
    <mergeCell ref="A4:E4"/>
    <mergeCell ref="A6:E6"/>
    <mergeCell ref="A17:E17"/>
    <mergeCell ref="D29:E29"/>
  </mergeCells>
  <printOptions horizontalCentered="1"/>
  <pageMargins left="0.25" right="0.25" top="0.15" bottom="0.15" header="0.3" footer="0.3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="80" zoomScaleNormal="100" zoomScaleSheetLayoutView="80" workbookViewId="0">
      <selection activeCell="H12" sqref="H12:H19"/>
    </sheetView>
  </sheetViews>
  <sheetFormatPr defaultRowHeight="15"/>
  <cols>
    <col min="1" max="1" width="12.140625" customWidth="1"/>
    <col min="3" max="3" width="3.85546875" customWidth="1"/>
    <col min="4" max="4" width="7" customWidth="1"/>
    <col min="5" max="5" width="3.140625" customWidth="1"/>
    <col min="6" max="6" width="16.42578125" customWidth="1"/>
    <col min="7" max="7" width="18.7109375" style="2" customWidth="1"/>
    <col min="8" max="8" width="17.7109375" style="2" customWidth="1"/>
    <col min="9" max="9" width="24.85546875" customWidth="1"/>
  </cols>
  <sheetData>
    <row r="1" spans="1:17" ht="14.25" customHeight="1">
      <c r="A1" s="196" t="s">
        <v>120</v>
      </c>
      <c r="B1" s="196"/>
      <c r="C1" s="196"/>
      <c r="D1" s="196"/>
      <c r="E1" s="196"/>
      <c r="F1" s="196"/>
      <c r="G1" s="196"/>
      <c r="H1" s="196"/>
      <c r="I1" s="196"/>
      <c r="J1" s="39"/>
      <c r="K1" s="39"/>
      <c r="L1" s="39"/>
      <c r="M1" s="39"/>
      <c r="N1" s="39"/>
      <c r="O1" s="39"/>
      <c r="P1" s="39"/>
      <c r="Q1" s="39"/>
    </row>
    <row r="2" spans="1:17">
      <c r="A2" s="197"/>
      <c r="B2" s="197"/>
      <c r="C2" s="197"/>
      <c r="D2" s="197"/>
      <c r="E2" s="197"/>
      <c r="F2" s="197"/>
      <c r="G2" s="197"/>
      <c r="H2" s="197"/>
      <c r="I2" s="197"/>
    </row>
    <row r="3" spans="1:17" ht="39.75" customHeight="1">
      <c r="A3" s="198" t="s">
        <v>121</v>
      </c>
      <c r="B3" s="199"/>
      <c r="C3" s="199"/>
      <c r="D3" s="199"/>
      <c r="E3" s="199"/>
      <c r="F3" s="200"/>
      <c r="G3" s="40" t="s">
        <v>122</v>
      </c>
      <c r="H3" s="40" t="s">
        <v>123</v>
      </c>
      <c r="I3" s="40" t="s">
        <v>0</v>
      </c>
    </row>
    <row r="4" spans="1:17">
      <c r="A4" s="181" t="s">
        <v>124</v>
      </c>
      <c r="B4" s="182"/>
      <c r="C4" s="41"/>
      <c r="D4" s="42"/>
      <c r="E4" s="42"/>
      <c r="F4" s="42"/>
      <c r="G4" s="187" t="s">
        <v>125</v>
      </c>
      <c r="H4" s="187">
        <v>14</v>
      </c>
      <c r="I4" s="190" t="s">
        <v>165</v>
      </c>
    </row>
    <row r="5" spans="1:17" ht="24.75" customHeight="1">
      <c r="A5" s="185"/>
      <c r="B5" s="186"/>
      <c r="C5" s="43"/>
      <c r="D5" s="1"/>
      <c r="E5" s="1"/>
      <c r="F5" s="1"/>
      <c r="G5" s="188"/>
      <c r="H5" s="188"/>
      <c r="I5" s="191"/>
    </row>
    <row r="6" spans="1:17">
      <c r="A6" s="44"/>
      <c r="B6" s="1"/>
      <c r="C6" s="1"/>
      <c r="D6" s="1"/>
      <c r="E6" s="1"/>
      <c r="F6" s="1"/>
      <c r="G6" s="188"/>
      <c r="H6" s="188"/>
      <c r="I6" s="191"/>
    </row>
    <row r="7" spans="1:17">
      <c r="A7" s="44"/>
      <c r="B7" s="1"/>
      <c r="C7" s="1"/>
      <c r="D7" s="1"/>
      <c r="E7" s="1"/>
      <c r="F7" s="1"/>
      <c r="G7" s="188"/>
      <c r="H7" s="188"/>
      <c r="I7" s="191"/>
    </row>
    <row r="8" spans="1:17">
      <c r="A8" s="44"/>
      <c r="B8" s="1"/>
      <c r="C8" s="1"/>
      <c r="D8" s="1"/>
      <c r="E8" s="1"/>
      <c r="F8" s="1"/>
      <c r="G8" s="188"/>
      <c r="H8" s="188"/>
      <c r="I8" s="191"/>
    </row>
    <row r="9" spans="1:17">
      <c r="A9" s="44"/>
      <c r="B9" s="1"/>
      <c r="C9" s="1"/>
      <c r="D9" s="1"/>
      <c r="E9" s="1"/>
      <c r="F9" s="1"/>
      <c r="G9" s="188"/>
      <c r="H9" s="188"/>
      <c r="I9" s="191"/>
    </row>
    <row r="10" spans="1:17">
      <c r="A10" s="44"/>
      <c r="B10" s="1"/>
      <c r="C10" s="1"/>
      <c r="D10" s="1"/>
      <c r="E10" s="1"/>
      <c r="F10" s="1"/>
      <c r="G10" s="188"/>
      <c r="H10" s="188"/>
      <c r="I10" s="191"/>
    </row>
    <row r="11" spans="1:17" ht="8.25" customHeight="1">
      <c r="A11" s="45"/>
      <c r="B11" s="46"/>
      <c r="C11" s="46"/>
      <c r="D11" s="46"/>
      <c r="E11" s="46"/>
      <c r="F11" s="46"/>
      <c r="G11" s="189"/>
      <c r="H11" s="189"/>
      <c r="I11" s="192"/>
    </row>
    <row r="12" spans="1:17">
      <c r="A12" s="181" t="s">
        <v>126</v>
      </c>
      <c r="B12" s="182"/>
      <c r="C12" s="42"/>
      <c r="D12" s="42"/>
      <c r="E12" s="42"/>
      <c r="F12" s="42"/>
      <c r="G12" s="187" t="s">
        <v>125</v>
      </c>
      <c r="H12" s="187">
        <v>16</v>
      </c>
      <c r="I12" s="187" t="s">
        <v>166</v>
      </c>
    </row>
    <row r="13" spans="1:17">
      <c r="A13" s="183"/>
      <c r="B13" s="184"/>
      <c r="C13" s="1"/>
      <c r="D13" s="1"/>
      <c r="E13" s="1"/>
      <c r="F13" s="1"/>
      <c r="G13" s="188"/>
      <c r="H13" s="188"/>
      <c r="I13" s="188"/>
    </row>
    <row r="14" spans="1:17">
      <c r="A14" s="185"/>
      <c r="B14" s="186"/>
      <c r="C14" s="1"/>
      <c r="D14" s="1"/>
      <c r="E14" s="1"/>
      <c r="F14" s="1"/>
      <c r="G14" s="188"/>
      <c r="H14" s="188"/>
      <c r="I14" s="188"/>
    </row>
    <row r="15" spans="1:17">
      <c r="A15" s="44"/>
      <c r="B15" s="1"/>
      <c r="C15" s="1"/>
      <c r="D15" s="1"/>
      <c r="E15" s="1"/>
      <c r="F15" s="1"/>
      <c r="G15" s="188"/>
      <c r="H15" s="188"/>
      <c r="I15" s="188"/>
    </row>
    <row r="16" spans="1:17">
      <c r="A16" s="44"/>
      <c r="B16" s="1"/>
      <c r="C16" s="1"/>
      <c r="D16" s="1"/>
      <c r="E16" s="1"/>
      <c r="F16" s="1"/>
      <c r="G16" s="188"/>
      <c r="H16" s="188"/>
      <c r="I16" s="188"/>
    </row>
    <row r="17" spans="1:9">
      <c r="A17" s="44"/>
      <c r="B17" s="1"/>
      <c r="C17" s="1"/>
      <c r="D17" s="1"/>
      <c r="E17" s="1"/>
      <c r="F17" s="1"/>
      <c r="G17" s="188"/>
      <c r="H17" s="188"/>
      <c r="I17" s="188"/>
    </row>
    <row r="18" spans="1:9">
      <c r="A18" s="44"/>
      <c r="B18" s="1"/>
      <c r="C18" s="1"/>
      <c r="D18" s="1"/>
      <c r="E18" s="1"/>
      <c r="F18" s="1"/>
      <c r="G18" s="188"/>
      <c r="H18" s="188"/>
      <c r="I18" s="188"/>
    </row>
    <row r="19" spans="1:9">
      <c r="A19" s="44"/>
      <c r="B19" s="1"/>
      <c r="C19" s="1"/>
      <c r="D19" s="1"/>
      <c r="E19" s="1"/>
      <c r="F19" s="1"/>
      <c r="G19" s="189"/>
      <c r="H19" s="189"/>
      <c r="I19" s="189"/>
    </row>
    <row r="20" spans="1:9">
      <c r="A20" s="181" t="s">
        <v>127</v>
      </c>
      <c r="B20" s="182"/>
      <c r="C20" s="42"/>
      <c r="D20" s="42"/>
      <c r="E20" s="42"/>
      <c r="F20" s="47"/>
      <c r="G20" s="190" t="s">
        <v>125</v>
      </c>
      <c r="H20" s="187"/>
      <c r="I20" s="193"/>
    </row>
    <row r="21" spans="1:9">
      <c r="A21" s="183"/>
      <c r="B21" s="184"/>
      <c r="C21" s="1"/>
      <c r="D21" s="1"/>
      <c r="E21" s="1"/>
      <c r="F21" s="48"/>
      <c r="G21" s="191"/>
      <c r="H21" s="188"/>
      <c r="I21" s="194"/>
    </row>
    <row r="22" spans="1:9">
      <c r="A22" s="185"/>
      <c r="B22" s="186"/>
      <c r="C22" s="1"/>
      <c r="D22" s="1"/>
      <c r="E22" s="1"/>
      <c r="F22" s="48"/>
      <c r="G22" s="191"/>
      <c r="H22" s="188"/>
      <c r="I22" s="194"/>
    </row>
    <row r="23" spans="1:9">
      <c r="A23" s="44"/>
      <c r="B23" s="1"/>
      <c r="C23" s="1"/>
      <c r="D23" s="1"/>
      <c r="E23" s="1"/>
      <c r="F23" s="48"/>
      <c r="G23" s="191"/>
      <c r="H23" s="188"/>
      <c r="I23" s="194"/>
    </row>
    <row r="24" spans="1:9">
      <c r="A24" s="44"/>
      <c r="B24" s="1"/>
      <c r="C24" s="1"/>
      <c r="D24" s="1"/>
      <c r="E24" s="1"/>
      <c r="F24" s="48"/>
      <c r="G24" s="191"/>
      <c r="H24" s="188"/>
      <c r="I24" s="194"/>
    </row>
    <row r="25" spans="1:9">
      <c r="A25" s="44"/>
      <c r="B25" s="1"/>
      <c r="C25" s="1"/>
      <c r="D25" s="1"/>
      <c r="E25" s="1"/>
      <c r="F25" s="48"/>
      <c r="G25" s="191"/>
      <c r="H25" s="188"/>
      <c r="I25" s="194"/>
    </row>
    <row r="26" spans="1:9">
      <c r="A26" s="44"/>
      <c r="B26" s="1"/>
      <c r="C26" s="1"/>
      <c r="D26" s="1"/>
      <c r="E26" s="1"/>
      <c r="F26" s="48"/>
      <c r="G26" s="191"/>
      <c r="H26" s="188"/>
      <c r="I26" s="194"/>
    </row>
    <row r="27" spans="1:9">
      <c r="A27" s="45"/>
      <c r="B27" s="46"/>
      <c r="C27" s="46"/>
      <c r="D27" s="46"/>
      <c r="E27" s="46"/>
      <c r="F27" s="49"/>
      <c r="G27" s="192"/>
      <c r="H27" s="189"/>
      <c r="I27" s="195"/>
    </row>
    <row r="30" spans="1:9">
      <c r="G30" s="50" t="s">
        <v>128</v>
      </c>
    </row>
  </sheetData>
  <mergeCells count="14">
    <mergeCell ref="A1:I2"/>
    <mergeCell ref="A3:F3"/>
    <mergeCell ref="A4:B5"/>
    <mergeCell ref="G4:G11"/>
    <mergeCell ref="H4:H11"/>
    <mergeCell ref="I4:I11"/>
    <mergeCell ref="A12:B14"/>
    <mergeCell ref="G12:G19"/>
    <mergeCell ref="H12:H19"/>
    <mergeCell ref="I12:I19"/>
    <mergeCell ref="A20:B22"/>
    <mergeCell ref="G20:G27"/>
    <mergeCell ref="H20:H27"/>
    <mergeCell ref="I20:I27"/>
  </mergeCells>
  <printOptions horizontalCentered="1"/>
  <pageMargins left="0.1" right="0.1" top="0.75" bottom="0.75" header="0.26" footer="0.14000000000000001"/>
  <pageSetup paperSize="9"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zoomScaleNormal="100" workbookViewId="0">
      <selection activeCell="J21" sqref="J21"/>
    </sheetView>
  </sheetViews>
  <sheetFormatPr defaultRowHeight="15"/>
  <cols>
    <col min="7" max="7" width="9" customWidth="1"/>
    <col min="9" max="9" width="5.140625" style="2" bestFit="1" customWidth="1"/>
    <col min="10" max="10" width="28.42578125" bestFit="1" customWidth="1"/>
  </cols>
  <sheetData>
    <row r="1" spans="1:12" ht="27.75" customHeight="1">
      <c r="A1" s="202" t="s">
        <v>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3" spans="1:12">
      <c r="E3" s="4"/>
      <c r="F3" s="4"/>
      <c r="G3" s="4"/>
      <c r="H3" s="4"/>
      <c r="I3" s="7" t="s">
        <v>1</v>
      </c>
      <c r="J3" s="7" t="s">
        <v>2</v>
      </c>
      <c r="K3" s="7" t="s">
        <v>0</v>
      </c>
    </row>
    <row r="4" spans="1:12">
      <c r="E4" s="4"/>
      <c r="F4" s="4"/>
      <c r="G4" s="4"/>
      <c r="H4" s="4"/>
      <c r="I4" s="8">
        <v>1</v>
      </c>
      <c r="J4" s="9" t="s">
        <v>163</v>
      </c>
      <c r="K4" s="9" t="s">
        <v>3</v>
      </c>
    </row>
    <row r="5" spans="1:12">
      <c r="E5" s="3"/>
      <c r="F5" s="3"/>
      <c r="G5" s="3"/>
      <c r="H5" s="3"/>
      <c r="I5" s="8">
        <v>2</v>
      </c>
      <c r="J5" s="9" t="s">
        <v>158</v>
      </c>
      <c r="K5" s="9" t="s">
        <v>3</v>
      </c>
    </row>
    <row r="6" spans="1:12">
      <c r="E6" s="3"/>
      <c r="F6" s="3"/>
      <c r="G6" s="3"/>
      <c r="H6" s="3"/>
      <c r="I6" s="8">
        <v>3</v>
      </c>
      <c r="J6" s="91" t="s">
        <v>159</v>
      </c>
      <c r="K6" s="9" t="s">
        <v>3</v>
      </c>
    </row>
    <row r="7" spans="1:12">
      <c r="E7" s="3"/>
      <c r="F7" s="3"/>
      <c r="G7" s="3"/>
      <c r="H7" s="3"/>
      <c r="I7" s="8">
        <v>4</v>
      </c>
      <c r="J7" s="9"/>
      <c r="K7" s="9" t="s">
        <v>3</v>
      </c>
    </row>
    <row r="8" spans="1:12">
      <c r="E8" s="3"/>
      <c r="F8" s="3"/>
      <c r="G8" s="3"/>
      <c r="H8" s="3"/>
    </row>
    <row r="9" spans="1:12">
      <c r="E9" s="3"/>
      <c r="F9" s="3"/>
      <c r="G9" s="3"/>
      <c r="H9" s="3"/>
    </row>
    <row r="10" spans="1:12">
      <c r="E10" s="3"/>
      <c r="F10" s="3"/>
      <c r="G10" s="3"/>
      <c r="H10" s="3"/>
    </row>
    <row r="11" spans="1:12">
      <c r="E11" s="3"/>
      <c r="F11" s="3"/>
      <c r="G11" s="3"/>
      <c r="H11" s="3"/>
    </row>
    <row r="12" spans="1:12">
      <c r="E12" s="3"/>
      <c r="F12" s="3"/>
      <c r="G12" s="3"/>
      <c r="H12" s="3"/>
    </row>
    <row r="13" spans="1:12">
      <c r="E13" s="3"/>
      <c r="F13" s="3"/>
      <c r="G13" s="3"/>
      <c r="H13" s="3"/>
    </row>
    <row r="14" spans="1:12">
      <c r="E14" s="3"/>
      <c r="F14" s="3"/>
      <c r="G14" s="3"/>
      <c r="H14" s="3"/>
    </row>
    <row r="15" spans="1:12">
      <c r="E15" s="3"/>
      <c r="F15" s="3"/>
      <c r="G15" s="3"/>
      <c r="H15" s="3"/>
      <c r="I15" s="7" t="s">
        <v>1</v>
      </c>
      <c r="J15" s="7" t="s">
        <v>2</v>
      </c>
      <c r="K15" s="7" t="s">
        <v>0</v>
      </c>
    </row>
    <row r="16" spans="1:12">
      <c r="I16" s="8">
        <v>1</v>
      </c>
      <c r="J16" s="9" t="s">
        <v>41</v>
      </c>
      <c r="K16" s="9" t="s">
        <v>3</v>
      </c>
      <c r="L16" s="147" t="s">
        <v>498</v>
      </c>
    </row>
    <row r="17" spans="1:12">
      <c r="I17" s="8">
        <v>2</v>
      </c>
      <c r="J17" s="9" t="s">
        <v>42</v>
      </c>
      <c r="K17" s="9" t="s">
        <v>3</v>
      </c>
      <c r="L17" s="147" t="s">
        <v>499</v>
      </c>
    </row>
    <row r="18" spans="1:12">
      <c r="I18" s="8">
        <v>3</v>
      </c>
      <c r="J18" s="9"/>
      <c r="K18" s="9" t="s">
        <v>4</v>
      </c>
    </row>
    <row r="19" spans="1:12">
      <c r="I19" s="8">
        <v>4</v>
      </c>
      <c r="J19" s="9"/>
      <c r="K19" s="9" t="s">
        <v>4</v>
      </c>
    </row>
    <row r="24" spans="1:12">
      <c r="A24" s="201"/>
      <c r="B24" s="201"/>
      <c r="C24" s="201"/>
      <c r="D24" s="201"/>
      <c r="E24" s="201"/>
      <c r="F24" s="201"/>
      <c r="G24" s="201"/>
    </row>
    <row r="26" spans="1:12">
      <c r="I26" s="7" t="s">
        <v>1</v>
      </c>
      <c r="J26" s="7" t="s">
        <v>2</v>
      </c>
      <c r="K26" s="7" t="s">
        <v>0</v>
      </c>
    </row>
    <row r="27" spans="1:12">
      <c r="I27" s="8">
        <v>1</v>
      </c>
      <c r="J27" s="9" t="s">
        <v>48</v>
      </c>
      <c r="K27" s="9" t="s">
        <v>3</v>
      </c>
    </row>
    <row r="28" spans="1:12">
      <c r="I28" s="8">
        <v>2</v>
      </c>
      <c r="J28" s="9"/>
      <c r="K28" s="9" t="s">
        <v>3</v>
      </c>
    </row>
    <row r="29" spans="1:12">
      <c r="I29" s="8">
        <v>3</v>
      </c>
      <c r="J29" s="9"/>
      <c r="K29" s="9" t="s">
        <v>4</v>
      </c>
    </row>
    <row r="30" spans="1:12">
      <c r="I30" s="8">
        <v>4</v>
      </c>
      <c r="J30" s="9"/>
      <c r="K30" s="9" t="s">
        <v>4</v>
      </c>
    </row>
    <row r="36" spans="1:11">
      <c r="A36" s="201"/>
      <c r="B36" s="201"/>
      <c r="C36" s="201"/>
      <c r="D36" s="201"/>
      <c r="E36" s="201"/>
      <c r="F36" s="201"/>
      <c r="G36" s="201"/>
    </row>
    <row r="38" spans="1:11">
      <c r="I38" s="7" t="s">
        <v>1</v>
      </c>
      <c r="J38" s="7" t="s">
        <v>2</v>
      </c>
      <c r="K38" s="7" t="s">
        <v>0</v>
      </c>
    </row>
    <row r="39" spans="1:11">
      <c r="I39" s="8">
        <v>1</v>
      </c>
      <c r="J39" s="9"/>
      <c r="K39" s="9" t="s">
        <v>5</v>
      </c>
    </row>
    <row r="40" spans="1:11">
      <c r="I40" s="8">
        <v>2</v>
      </c>
      <c r="J40" s="9"/>
      <c r="K40" s="9" t="s">
        <v>5</v>
      </c>
    </row>
    <row r="41" spans="1:11">
      <c r="I41" s="8">
        <v>3</v>
      </c>
      <c r="J41" s="9"/>
      <c r="K41" s="9" t="s">
        <v>5</v>
      </c>
    </row>
    <row r="42" spans="1:11">
      <c r="I42" s="8">
        <v>4</v>
      </c>
      <c r="J42" s="9"/>
      <c r="K42" s="9" t="s">
        <v>5</v>
      </c>
    </row>
    <row r="43" spans="1:11">
      <c r="I43" s="8">
        <v>5</v>
      </c>
      <c r="J43" s="9"/>
      <c r="K43" s="9" t="s">
        <v>4</v>
      </c>
    </row>
    <row r="44" spans="1:11">
      <c r="I44" s="8">
        <v>6</v>
      </c>
      <c r="J44" s="9"/>
      <c r="K44" s="9" t="s">
        <v>4</v>
      </c>
    </row>
    <row r="51" spans="9:11">
      <c r="I51" s="7" t="s">
        <v>1</v>
      </c>
      <c r="J51" s="7" t="s">
        <v>2</v>
      </c>
      <c r="K51" s="7" t="s">
        <v>0</v>
      </c>
    </row>
    <row r="52" spans="9:11">
      <c r="I52" s="8">
        <v>1</v>
      </c>
      <c r="J52" s="9"/>
      <c r="K52" s="8" t="s">
        <v>5</v>
      </c>
    </row>
    <row r="53" spans="9:11">
      <c r="I53" s="8">
        <v>2</v>
      </c>
      <c r="J53" s="9"/>
      <c r="K53" s="8" t="s">
        <v>5</v>
      </c>
    </row>
    <row r="54" spans="9:11">
      <c r="I54" s="8">
        <v>3</v>
      </c>
      <c r="J54" s="9"/>
      <c r="K54" s="8" t="s">
        <v>5</v>
      </c>
    </row>
    <row r="55" spans="9:11">
      <c r="I55" s="8">
        <v>4</v>
      </c>
      <c r="J55" s="9"/>
      <c r="K55" s="8" t="s">
        <v>5</v>
      </c>
    </row>
    <row r="56" spans="9:11">
      <c r="I56" s="8">
        <v>5</v>
      </c>
      <c r="J56" s="9"/>
      <c r="K56" s="8" t="s">
        <v>4</v>
      </c>
    </row>
    <row r="57" spans="9:11">
      <c r="I57" s="8">
        <v>6</v>
      </c>
      <c r="J57" s="9"/>
      <c r="K57" s="8" t="s">
        <v>4</v>
      </c>
    </row>
    <row r="63" spans="9:11">
      <c r="I63" s="7" t="s">
        <v>1</v>
      </c>
      <c r="J63" s="7" t="s">
        <v>2</v>
      </c>
      <c r="K63" s="7" t="s">
        <v>0</v>
      </c>
    </row>
    <row r="64" spans="9:11">
      <c r="I64" s="8">
        <v>1</v>
      </c>
      <c r="J64" s="9"/>
      <c r="K64" s="9" t="s">
        <v>5</v>
      </c>
    </row>
    <row r="65" spans="9:11">
      <c r="I65" s="8">
        <v>2</v>
      </c>
      <c r="J65" s="9"/>
      <c r="K65" s="9" t="s">
        <v>5</v>
      </c>
    </row>
    <row r="66" spans="9:11">
      <c r="I66" s="8">
        <v>3</v>
      </c>
      <c r="J66" s="9"/>
      <c r="K66" s="9" t="s">
        <v>5</v>
      </c>
    </row>
    <row r="67" spans="9:11">
      <c r="I67" s="8">
        <v>4</v>
      </c>
      <c r="J67" s="9"/>
      <c r="K67" s="9" t="s">
        <v>5</v>
      </c>
    </row>
    <row r="68" spans="9:11">
      <c r="I68" s="8">
        <v>5</v>
      </c>
      <c r="J68" s="9"/>
      <c r="K68" s="9" t="s">
        <v>4</v>
      </c>
    </row>
    <row r="69" spans="9:11">
      <c r="I69" s="8">
        <v>6</v>
      </c>
      <c r="J69" s="9"/>
      <c r="K69" s="9" t="s">
        <v>4</v>
      </c>
    </row>
  </sheetData>
  <mergeCells count="3">
    <mergeCell ref="A24:G24"/>
    <mergeCell ref="A36:G36"/>
    <mergeCell ref="A1:K1"/>
  </mergeCells>
  <pageMargins left="0.7" right="0.7" top="0.15" bottom="0.15" header="0.3" footer="0.3"/>
  <pageSetup paperSize="9" scale="7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view="pageBreakPreview" zoomScale="110" zoomScaleNormal="86" zoomScaleSheetLayoutView="110" workbookViewId="0">
      <selection activeCell="I16" sqref="I16"/>
    </sheetView>
  </sheetViews>
  <sheetFormatPr defaultRowHeight="15"/>
  <cols>
    <col min="5" max="5" width="4.140625" customWidth="1"/>
    <col min="8" max="8" width="15.42578125" customWidth="1"/>
    <col min="9" max="9" width="5.140625" bestFit="1" customWidth="1"/>
    <col min="10" max="10" width="19.42578125" customWidth="1"/>
    <col min="11" max="11" width="10.7109375" customWidth="1"/>
    <col min="15" max="15" width="9.140625" customWidth="1"/>
  </cols>
  <sheetData>
    <row r="1" spans="1:11" ht="27.75" customHeight="1">
      <c r="A1" s="202" t="s">
        <v>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1" ht="15" customHeight="1">
      <c r="A2" s="6"/>
      <c r="B2" s="6"/>
      <c r="C2" s="6"/>
    </row>
    <row r="3" spans="1:11" ht="15.75" customHeight="1">
      <c r="A3" s="6"/>
      <c r="B3" s="6"/>
      <c r="C3" s="6"/>
    </row>
    <row r="4" spans="1:11">
      <c r="A4" s="5"/>
      <c r="B4" s="5"/>
      <c r="C4" s="5"/>
    </row>
    <row r="5" spans="1:11">
      <c r="A5" s="5"/>
      <c r="B5" s="5"/>
      <c r="C5" s="5"/>
      <c r="I5" s="7" t="s">
        <v>1</v>
      </c>
      <c r="J5" s="7" t="s">
        <v>2</v>
      </c>
      <c r="K5" s="7" t="s">
        <v>0</v>
      </c>
    </row>
    <row r="6" spans="1:11">
      <c r="I6" s="8">
        <v>1</v>
      </c>
      <c r="J6" s="9"/>
      <c r="K6" s="9"/>
    </row>
    <row r="7" spans="1:11">
      <c r="I7" s="8">
        <v>2</v>
      </c>
      <c r="J7" s="9"/>
      <c r="K7" s="9"/>
    </row>
    <row r="8" spans="1:11">
      <c r="I8" s="89"/>
      <c r="J8" s="1"/>
      <c r="K8" s="1"/>
    </row>
    <row r="9" spans="1:11">
      <c r="I9" s="89"/>
      <c r="J9" s="1"/>
      <c r="K9" s="1"/>
    </row>
    <row r="18" spans="9:11">
      <c r="I18" s="7" t="s">
        <v>1</v>
      </c>
      <c r="J18" s="7" t="s">
        <v>2</v>
      </c>
      <c r="K18" s="7" t="s">
        <v>0</v>
      </c>
    </row>
    <row r="19" spans="9:11">
      <c r="I19" s="8">
        <v>1</v>
      </c>
      <c r="J19" s="9" t="s">
        <v>185</v>
      </c>
      <c r="K19" s="9"/>
    </row>
    <row r="20" spans="9:11" ht="13.5" customHeight="1">
      <c r="I20" s="8">
        <v>2</v>
      </c>
      <c r="J20" s="9" t="s">
        <v>7</v>
      </c>
      <c r="K20" s="9"/>
    </row>
    <row r="21" spans="9:11">
      <c r="I21" s="8">
        <v>3</v>
      </c>
      <c r="J21" s="9"/>
      <c r="K21" s="9"/>
    </row>
    <row r="30" spans="9:11">
      <c r="I30" s="7" t="s">
        <v>1</v>
      </c>
      <c r="J30" s="7" t="s">
        <v>2</v>
      </c>
      <c r="K30" s="7" t="s">
        <v>0</v>
      </c>
    </row>
    <row r="31" spans="9:11">
      <c r="I31" s="8">
        <v>1</v>
      </c>
      <c r="J31" s="9" t="s">
        <v>43</v>
      </c>
      <c r="K31" s="9"/>
    </row>
    <row r="32" spans="9:11">
      <c r="I32" s="8">
        <v>2</v>
      </c>
      <c r="J32" s="9" t="s">
        <v>44</v>
      </c>
      <c r="K32" s="9"/>
    </row>
    <row r="33" spans="9:11">
      <c r="I33" s="8">
        <v>3</v>
      </c>
      <c r="J33" s="9"/>
      <c r="K33" s="9"/>
    </row>
    <row r="36" spans="9:11">
      <c r="J36" s="10"/>
    </row>
    <row r="43" spans="9:11">
      <c r="I43" s="7" t="s">
        <v>1</v>
      </c>
      <c r="J43" s="7" t="s">
        <v>2</v>
      </c>
      <c r="K43" s="7" t="s">
        <v>0</v>
      </c>
    </row>
    <row r="44" spans="9:11">
      <c r="I44" s="8">
        <v>1</v>
      </c>
      <c r="J44" s="9" t="s">
        <v>49</v>
      </c>
      <c r="K44" s="9"/>
    </row>
    <row r="45" spans="9:11">
      <c r="I45" s="8">
        <v>2</v>
      </c>
      <c r="J45" s="9"/>
      <c r="K45" s="9"/>
    </row>
    <row r="46" spans="9:11">
      <c r="I46" s="8">
        <v>3</v>
      </c>
      <c r="J46" s="9"/>
      <c r="K46" s="9"/>
    </row>
    <row r="63" spans="9:11">
      <c r="I63" s="7" t="s">
        <v>1</v>
      </c>
      <c r="J63" s="7" t="s">
        <v>2</v>
      </c>
      <c r="K63" s="7" t="s">
        <v>0</v>
      </c>
    </row>
    <row r="64" spans="9:11">
      <c r="I64" s="8">
        <v>1</v>
      </c>
      <c r="J64" s="9" t="s">
        <v>41</v>
      </c>
      <c r="K64" s="9"/>
    </row>
    <row r="65" spans="9:11">
      <c r="I65" s="8">
        <v>2</v>
      </c>
      <c r="J65" s="9" t="s">
        <v>42</v>
      </c>
      <c r="K65" s="9"/>
    </row>
    <row r="66" spans="9:11">
      <c r="I66" s="8">
        <v>3</v>
      </c>
      <c r="J66" s="9"/>
      <c r="K66" s="9"/>
    </row>
    <row r="67" spans="9:11">
      <c r="I67" s="8">
        <v>4</v>
      </c>
      <c r="J67" s="9"/>
      <c r="K67" s="9"/>
    </row>
    <row r="68" spans="9:11">
      <c r="I68" s="8">
        <v>5</v>
      </c>
      <c r="J68" s="9"/>
      <c r="K68" s="9" t="s">
        <v>4</v>
      </c>
    </row>
    <row r="69" spans="9:11">
      <c r="I69" s="8">
        <v>6</v>
      </c>
      <c r="J69" s="9"/>
      <c r="K69" s="9" t="s">
        <v>4</v>
      </c>
    </row>
    <row r="74" spans="9:11">
      <c r="I74" s="7" t="s">
        <v>1</v>
      </c>
      <c r="J74" s="7" t="s">
        <v>2</v>
      </c>
      <c r="K74" s="7" t="s">
        <v>0</v>
      </c>
    </row>
    <row r="75" spans="9:11">
      <c r="I75" s="8">
        <v>1</v>
      </c>
      <c r="J75" s="9" t="s">
        <v>45</v>
      </c>
      <c r="K75" s="9"/>
    </row>
    <row r="76" spans="9:11">
      <c r="I76" s="8">
        <v>2</v>
      </c>
      <c r="J76" s="9" t="s">
        <v>46</v>
      </c>
      <c r="K76" s="9"/>
    </row>
    <row r="77" spans="9:11">
      <c r="I77" s="8">
        <v>3</v>
      </c>
      <c r="J77" s="9" t="s">
        <v>47</v>
      </c>
      <c r="K77" s="9"/>
    </row>
    <row r="78" spans="9:11">
      <c r="I78" s="8">
        <v>4</v>
      </c>
      <c r="J78" s="9"/>
      <c r="K78" s="9"/>
    </row>
    <row r="79" spans="9:11">
      <c r="I79" s="8">
        <v>5</v>
      </c>
      <c r="J79" s="9"/>
      <c r="K79" s="9" t="s">
        <v>4</v>
      </c>
    </row>
    <row r="80" spans="9:11">
      <c r="I80" s="8">
        <v>6</v>
      </c>
      <c r="J80" s="9"/>
      <c r="K80" s="9" t="s">
        <v>4</v>
      </c>
    </row>
    <row r="87" spans="9:11">
      <c r="I87" s="7" t="s">
        <v>1</v>
      </c>
      <c r="J87" s="7" t="s">
        <v>2</v>
      </c>
      <c r="K87" s="7" t="s">
        <v>0</v>
      </c>
    </row>
    <row r="88" spans="9:11">
      <c r="I88" s="8">
        <v>1</v>
      </c>
      <c r="J88" s="9" t="s">
        <v>50</v>
      </c>
      <c r="K88" s="9"/>
    </row>
    <row r="89" spans="9:11">
      <c r="I89" s="8">
        <v>2</v>
      </c>
      <c r="J89" s="9" t="s">
        <v>51</v>
      </c>
      <c r="K89" s="9"/>
    </row>
    <row r="90" spans="9:11">
      <c r="I90" s="8">
        <v>3</v>
      </c>
      <c r="J90" s="9"/>
      <c r="K90" s="9"/>
    </row>
    <row r="99" spans="9:11">
      <c r="I99" s="7" t="s">
        <v>1</v>
      </c>
      <c r="J99" s="7" t="s">
        <v>2</v>
      </c>
      <c r="K99" s="7" t="s">
        <v>0</v>
      </c>
    </row>
    <row r="100" spans="9:11">
      <c r="I100" s="8">
        <v>1</v>
      </c>
      <c r="J100" s="9"/>
      <c r="K100" s="9"/>
    </row>
    <row r="101" spans="9:11">
      <c r="I101" s="8">
        <v>2</v>
      </c>
      <c r="J101" s="9"/>
      <c r="K101" s="9"/>
    </row>
    <row r="102" spans="9:11">
      <c r="I102" s="8">
        <v>3</v>
      </c>
      <c r="J102" s="9"/>
      <c r="K102" s="9"/>
    </row>
  </sheetData>
  <mergeCells count="1">
    <mergeCell ref="A1:K1"/>
  </mergeCells>
  <pageMargins left="0.2" right="0.2" top="0.15" bottom="0.15" header="0.3" footer="0.3"/>
  <pageSetup paperSize="9" scale="9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view="pageBreakPreview" zoomScale="60" zoomScaleNormal="100" workbookViewId="0">
      <selection activeCell="E15" sqref="E15:E16"/>
    </sheetView>
  </sheetViews>
  <sheetFormatPr defaultColWidth="9.140625" defaultRowHeight="25.5"/>
  <cols>
    <col min="1" max="1" width="11.85546875" style="80" bestFit="1" customWidth="1"/>
    <col min="2" max="2" width="9.140625" style="80" customWidth="1"/>
    <col min="3" max="3" width="31.140625" style="77" bestFit="1" customWidth="1"/>
    <col min="4" max="4" width="19.5703125" style="77" bestFit="1" customWidth="1"/>
    <col min="5" max="5" width="25.5703125" style="77" customWidth="1"/>
    <col min="6" max="16384" width="9.140625" style="77"/>
  </cols>
  <sheetData>
    <row r="1" spans="1:5" ht="26.25">
      <c r="A1" s="206" t="s">
        <v>24</v>
      </c>
      <c r="B1" s="206"/>
      <c r="C1" s="206"/>
      <c r="D1" s="206"/>
      <c r="E1" s="206"/>
    </row>
    <row r="2" spans="1:5" ht="26.25">
      <c r="A2" s="82" t="s">
        <v>129</v>
      </c>
      <c r="B2" s="82" t="s">
        <v>8</v>
      </c>
      <c r="C2" s="83" t="s">
        <v>9</v>
      </c>
      <c r="D2" s="83" t="s">
        <v>77</v>
      </c>
      <c r="E2" s="83" t="s">
        <v>10</v>
      </c>
    </row>
    <row r="3" spans="1:5">
      <c r="A3" s="205">
        <v>1</v>
      </c>
      <c r="B3" s="78">
        <v>1</v>
      </c>
      <c r="C3" s="90" t="s">
        <v>25</v>
      </c>
      <c r="D3" s="203">
        <v>1101</v>
      </c>
      <c r="E3" s="205" t="s">
        <v>11</v>
      </c>
    </row>
    <row r="4" spans="1:5">
      <c r="A4" s="205"/>
      <c r="B4" s="78">
        <v>2</v>
      </c>
      <c r="C4" s="90" t="s">
        <v>26</v>
      </c>
      <c r="D4" s="204"/>
      <c r="E4" s="205"/>
    </row>
    <row r="5" spans="1:5">
      <c r="A5" s="205">
        <v>2</v>
      </c>
      <c r="B5" s="78">
        <v>3</v>
      </c>
      <c r="C5" s="90" t="s">
        <v>27</v>
      </c>
      <c r="D5" s="203">
        <v>1102</v>
      </c>
      <c r="E5" s="205" t="s">
        <v>11</v>
      </c>
    </row>
    <row r="6" spans="1:5">
      <c r="A6" s="205"/>
      <c r="B6" s="78">
        <v>4</v>
      </c>
      <c r="C6" s="90" t="s">
        <v>28</v>
      </c>
      <c r="D6" s="204"/>
      <c r="E6" s="205"/>
    </row>
    <row r="7" spans="1:5">
      <c r="A7" s="205">
        <v>3</v>
      </c>
      <c r="B7" s="78">
        <v>5</v>
      </c>
      <c r="C7" s="90" t="s">
        <v>29</v>
      </c>
      <c r="D7" s="203">
        <v>1103</v>
      </c>
      <c r="E7" s="205" t="s">
        <v>11</v>
      </c>
    </row>
    <row r="8" spans="1:5">
      <c r="A8" s="205"/>
      <c r="B8" s="78">
        <v>6</v>
      </c>
      <c r="C8" s="90" t="s">
        <v>30</v>
      </c>
      <c r="D8" s="204"/>
      <c r="E8" s="205"/>
    </row>
    <row r="9" spans="1:5">
      <c r="A9" s="205">
        <v>4</v>
      </c>
      <c r="B9" s="78">
        <v>7</v>
      </c>
      <c r="C9" s="90" t="s">
        <v>31</v>
      </c>
      <c r="D9" s="203">
        <v>1104</v>
      </c>
      <c r="E9" s="205" t="s">
        <v>11</v>
      </c>
    </row>
    <row r="10" spans="1:5">
      <c r="A10" s="205"/>
      <c r="B10" s="78">
        <v>8</v>
      </c>
      <c r="C10" s="90" t="s">
        <v>32</v>
      </c>
      <c r="D10" s="204"/>
      <c r="E10" s="205"/>
    </row>
    <row r="11" spans="1:5">
      <c r="A11" s="205">
        <v>5</v>
      </c>
      <c r="B11" s="78">
        <v>9</v>
      </c>
      <c r="C11" s="90" t="s">
        <v>33</v>
      </c>
      <c r="D11" s="203">
        <v>1105</v>
      </c>
      <c r="E11" s="205" t="s">
        <v>11</v>
      </c>
    </row>
    <row r="12" spans="1:5">
      <c r="A12" s="205"/>
      <c r="B12" s="78">
        <v>10</v>
      </c>
      <c r="C12" s="90" t="s">
        <v>34</v>
      </c>
      <c r="D12" s="204"/>
      <c r="E12" s="205"/>
    </row>
    <row r="13" spans="1:5">
      <c r="A13" s="205">
        <v>6</v>
      </c>
      <c r="B13" s="78">
        <v>11</v>
      </c>
      <c r="C13" s="90" t="s">
        <v>35</v>
      </c>
      <c r="D13" s="203">
        <v>1106</v>
      </c>
      <c r="E13" s="205" t="s">
        <v>11</v>
      </c>
    </row>
    <row r="14" spans="1:5">
      <c r="A14" s="205"/>
      <c r="B14" s="78">
        <v>12</v>
      </c>
      <c r="C14" s="90" t="s">
        <v>36</v>
      </c>
      <c r="D14" s="204"/>
      <c r="E14" s="205"/>
    </row>
    <row r="15" spans="1:5">
      <c r="A15" s="205">
        <v>7</v>
      </c>
      <c r="B15" s="78">
        <v>13</v>
      </c>
      <c r="C15" s="90" t="s">
        <v>37</v>
      </c>
      <c r="D15" s="203">
        <v>2101</v>
      </c>
      <c r="E15" s="205" t="s">
        <v>11</v>
      </c>
    </row>
    <row r="16" spans="1:5">
      <c r="A16" s="205"/>
      <c r="B16" s="78">
        <v>14</v>
      </c>
      <c r="C16" s="90" t="s">
        <v>38</v>
      </c>
      <c r="D16" s="204"/>
      <c r="E16" s="205"/>
    </row>
    <row r="17" spans="1:5">
      <c r="A17" s="205">
        <v>8</v>
      </c>
      <c r="B17" s="78">
        <v>15</v>
      </c>
      <c r="C17" s="90" t="s">
        <v>39</v>
      </c>
      <c r="D17" s="203">
        <v>2102</v>
      </c>
      <c r="E17" s="205" t="s">
        <v>11</v>
      </c>
    </row>
    <row r="18" spans="1:5">
      <c r="A18" s="205"/>
      <c r="B18" s="78">
        <v>16</v>
      </c>
      <c r="C18" s="90" t="s">
        <v>40</v>
      </c>
      <c r="D18" s="204"/>
      <c r="E18" s="205"/>
    </row>
    <row r="19" spans="1:5">
      <c r="A19" s="205">
        <v>9</v>
      </c>
      <c r="B19" s="78">
        <v>17</v>
      </c>
      <c r="C19" s="90" t="s">
        <v>52</v>
      </c>
      <c r="D19" s="203">
        <v>2104</v>
      </c>
      <c r="E19" s="205" t="s">
        <v>11</v>
      </c>
    </row>
    <row r="20" spans="1:5">
      <c r="A20" s="205"/>
      <c r="B20" s="78">
        <v>18</v>
      </c>
      <c r="C20" s="90" t="s">
        <v>53</v>
      </c>
      <c r="D20" s="204"/>
      <c r="E20" s="205"/>
    </row>
    <row r="21" spans="1:5">
      <c r="A21" s="205">
        <v>10</v>
      </c>
      <c r="B21" s="78">
        <v>19</v>
      </c>
      <c r="C21" s="90" t="s">
        <v>54</v>
      </c>
      <c r="D21" s="203">
        <v>2106</v>
      </c>
      <c r="E21" s="205" t="s">
        <v>11</v>
      </c>
    </row>
    <row r="22" spans="1:5">
      <c r="A22" s="205"/>
      <c r="B22" s="78">
        <v>20</v>
      </c>
      <c r="C22" s="90" t="s">
        <v>55</v>
      </c>
      <c r="D22" s="204"/>
      <c r="E22" s="205"/>
    </row>
    <row r="23" spans="1:5">
      <c r="A23" s="205">
        <v>11</v>
      </c>
      <c r="B23" s="78">
        <v>21</v>
      </c>
      <c r="C23" s="90" t="s">
        <v>56</v>
      </c>
      <c r="D23" s="203">
        <v>2108</v>
      </c>
      <c r="E23" s="205" t="s">
        <v>11</v>
      </c>
    </row>
    <row r="24" spans="1:5">
      <c r="A24" s="205"/>
      <c r="B24" s="78">
        <v>22</v>
      </c>
      <c r="C24" s="90" t="s">
        <v>57</v>
      </c>
      <c r="D24" s="204"/>
      <c r="E24" s="205"/>
    </row>
    <row r="25" spans="1:5">
      <c r="A25" s="205">
        <v>12</v>
      </c>
      <c r="B25" s="78">
        <v>23</v>
      </c>
      <c r="C25" s="90" t="s">
        <v>58</v>
      </c>
      <c r="D25" s="203">
        <v>2110</v>
      </c>
      <c r="E25" s="205" t="s">
        <v>11</v>
      </c>
    </row>
    <row r="26" spans="1:5">
      <c r="A26" s="205"/>
      <c r="B26" s="78">
        <v>24</v>
      </c>
      <c r="C26" s="90" t="s">
        <v>59</v>
      </c>
      <c r="D26" s="204"/>
      <c r="E26" s="205"/>
    </row>
    <row r="27" spans="1:5">
      <c r="A27" s="205">
        <v>13</v>
      </c>
      <c r="B27" s="78">
        <v>25</v>
      </c>
      <c r="C27" s="90" t="s">
        <v>60</v>
      </c>
      <c r="D27" s="203">
        <v>2112</v>
      </c>
      <c r="E27" s="205" t="s">
        <v>11</v>
      </c>
    </row>
    <row r="28" spans="1:5">
      <c r="A28" s="205"/>
      <c r="B28" s="78">
        <v>26</v>
      </c>
      <c r="C28" s="90" t="s">
        <v>61</v>
      </c>
      <c r="D28" s="204"/>
      <c r="E28" s="205"/>
    </row>
    <row r="29" spans="1:5">
      <c r="A29" s="205">
        <v>14</v>
      </c>
      <c r="B29" s="78">
        <v>27</v>
      </c>
      <c r="C29" s="90" t="s">
        <v>62</v>
      </c>
      <c r="D29" s="203">
        <v>2201</v>
      </c>
      <c r="E29" s="205" t="s">
        <v>11</v>
      </c>
    </row>
    <row r="30" spans="1:5">
      <c r="A30" s="205"/>
      <c r="B30" s="78">
        <v>28</v>
      </c>
      <c r="C30" s="90" t="s">
        <v>63</v>
      </c>
      <c r="D30" s="204"/>
      <c r="E30" s="205"/>
    </row>
    <row r="31" spans="1:5">
      <c r="A31" s="205">
        <v>15</v>
      </c>
      <c r="B31" s="78">
        <v>29</v>
      </c>
      <c r="C31" s="90" t="s">
        <v>64</v>
      </c>
      <c r="D31" s="203">
        <v>2202</v>
      </c>
      <c r="E31" s="205" t="s">
        <v>11</v>
      </c>
    </row>
    <row r="32" spans="1:5">
      <c r="A32" s="205"/>
      <c r="B32" s="78">
        <v>30</v>
      </c>
      <c r="C32" s="90" t="s">
        <v>65</v>
      </c>
      <c r="D32" s="204"/>
      <c r="E32" s="205"/>
    </row>
    <row r="33" spans="1:5">
      <c r="A33" s="205">
        <v>16</v>
      </c>
      <c r="B33" s="78">
        <v>31</v>
      </c>
      <c r="C33" s="90" t="s">
        <v>66</v>
      </c>
      <c r="D33" s="203">
        <v>2203</v>
      </c>
      <c r="E33" s="205" t="s">
        <v>11</v>
      </c>
    </row>
    <row r="34" spans="1:5">
      <c r="A34" s="205"/>
      <c r="B34" s="78">
        <v>32</v>
      </c>
      <c r="C34" s="90" t="s">
        <v>67</v>
      </c>
      <c r="D34" s="204"/>
      <c r="E34" s="205"/>
    </row>
    <row r="35" spans="1:5">
      <c r="A35" s="205">
        <v>17</v>
      </c>
      <c r="B35" s="78">
        <v>33</v>
      </c>
      <c r="C35" s="90" t="s">
        <v>68</v>
      </c>
      <c r="D35" s="203">
        <v>2204</v>
      </c>
      <c r="E35" s="205" t="s">
        <v>11</v>
      </c>
    </row>
    <row r="36" spans="1:5">
      <c r="A36" s="205"/>
      <c r="B36" s="78">
        <v>34</v>
      </c>
      <c r="C36" s="90" t="s">
        <v>69</v>
      </c>
      <c r="D36" s="204"/>
      <c r="E36" s="205"/>
    </row>
    <row r="37" spans="1:5">
      <c r="A37" s="205">
        <v>18</v>
      </c>
      <c r="B37" s="78">
        <v>35</v>
      </c>
      <c r="C37" s="90" t="s">
        <v>70</v>
      </c>
      <c r="D37" s="203">
        <v>2205</v>
      </c>
      <c r="E37" s="205" t="s">
        <v>11</v>
      </c>
    </row>
    <row r="38" spans="1:5">
      <c r="A38" s="205"/>
      <c r="B38" s="78">
        <v>36</v>
      </c>
      <c r="C38" s="90" t="s">
        <v>71</v>
      </c>
      <c r="D38" s="204"/>
      <c r="E38" s="205"/>
    </row>
    <row r="39" spans="1:5">
      <c r="A39" s="205">
        <v>19</v>
      </c>
      <c r="B39" s="78">
        <v>37</v>
      </c>
      <c r="C39" s="90" t="s">
        <v>72</v>
      </c>
      <c r="D39" s="203">
        <v>2206</v>
      </c>
      <c r="E39" s="205" t="s">
        <v>11</v>
      </c>
    </row>
    <row r="40" spans="1:5">
      <c r="A40" s="205"/>
      <c r="B40" s="78">
        <v>38</v>
      </c>
      <c r="C40" s="90" t="s">
        <v>73</v>
      </c>
      <c r="D40" s="204"/>
      <c r="E40" s="205"/>
    </row>
    <row r="41" spans="1:5">
      <c r="A41" s="78">
        <v>20</v>
      </c>
      <c r="B41" s="78">
        <v>39</v>
      </c>
      <c r="C41" s="90" t="s">
        <v>74</v>
      </c>
      <c r="D41" s="95">
        <v>2111</v>
      </c>
      <c r="E41" s="79" t="s">
        <v>12</v>
      </c>
    </row>
    <row r="42" spans="1:5">
      <c r="A42" s="78">
        <v>21</v>
      </c>
      <c r="B42" s="78">
        <v>40</v>
      </c>
      <c r="C42" s="90" t="s">
        <v>75</v>
      </c>
      <c r="D42" s="95">
        <v>2113</v>
      </c>
      <c r="E42" s="79" t="s">
        <v>12</v>
      </c>
    </row>
    <row r="43" spans="1:5">
      <c r="A43" s="78">
        <v>22</v>
      </c>
      <c r="B43" s="78">
        <v>41</v>
      </c>
      <c r="C43" s="90" t="s">
        <v>76</v>
      </c>
      <c r="D43" s="95">
        <v>2114</v>
      </c>
      <c r="E43" s="79" t="s">
        <v>12</v>
      </c>
    </row>
  </sheetData>
  <mergeCells count="58">
    <mergeCell ref="A1:E1"/>
    <mergeCell ref="A23:A24"/>
    <mergeCell ref="E3:E4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D3:D4"/>
    <mergeCell ref="D5:D6"/>
    <mergeCell ref="D7:D8"/>
    <mergeCell ref="A37:A38"/>
    <mergeCell ref="A39:A40"/>
    <mergeCell ref="E5:E6"/>
    <mergeCell ref="E7:E8"/>
    <mergeCell ref="E9:E10"/>
    <mergeCell ref="E11:E12"/>
    <mergeCell ref="E13:E14"/>
    <mergeCell ref="E15:E16"/>
    <mergeCell ref="E17:E18"/>
    <mergeCell ref="E19:E20"/>
    <mergeCell ref="A25:A26"/>
    <mergeCell ref="A27:A28"/>
    <mergeCell ref="A29:A30"/>
    <mergeCell ref="A31:A32"/>
    <mergeCell ref="A33:A34"/>
    <mergeCell ref="A35:A36"/>
    <mergeCell ref="E33:E34"/>
    <mergeCell ref="E35:E36"/>
    <mergeCell ref="E37:E38"/>
    <mergeCell ref="E39:E40"/>
    <mergeCell ref="E21:E22"/>
    <mergeCell ref="E23:E24"/>
    <mergeCell ref="E25:E26"/>
    <mergeCell ref="E27:E28"/>
    <mergeCell ref="E29:E30"/>
    <mergeCell ref="E31:E32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39:D40"/>
    <mergeCell ref="D29:D30"/>
    <mergeCell ref="D31:D32"/>
    <mergeCell ref="D33:D34"/>
    <mergeCell ref="D35:D36"/>
    <mergeCell ref="D37:D38"/>
  </mergeCells>
  <printOptions horizontalCentered="1"/>
  <pageMargins left="0" right="0" top="0" bottom="0" header="0" footer="0"/>
  <pageSetup paperSize="9"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view="pageBreakPreview" zoomScale="80" zoomScaleNormal="89" zoomScaleSheetLayoutView="80" workbookViewId="0">
      <selection activeCell="J12" sqref="J12"/>
    </sheetView>
  </sheetViews>
  <sheetFormatPr defaultRowHeight="22.5"/>
  <cols>
    <col min="1" max="1" width="4" style="54" customWidth="1"/>
    <col min="2" max="2" width="25.140625" style="52" customWidth="1"/>
    <col min="3" max="3" width="21.140625" style="52" customWidth="1"/>
    <col min="4" max="4" width="4.85546875" style="52" customWidth="1"/>
    <col min="5" max="5" width="25" style="52" customWidth="1"/>
    <col min="6" max="6" width="5.42578125" style="52" customWidth="1"/>
    <col min="7" max="256" width="9.140625" style="52"/>
    <col min="257" max="257" width="4" style="52" customWidth="1"/>
    <col min="258" max="258" width="38.7109375" style="52" customWidth="1"/>
    <col min="259" max="260" width="20.7109375" style="52" customWidth="1"/>
    <col min="261" max="261" width="38.7109375" style="52" customWidth="1"/>
    <col min="262" max="262" width="5.7109375" style="52" customWidth="1"/>
    <col min="263" max="512" width="9.140625" style="52"/>
    <col min="513" max="513" width="4" style="52" customWidth="1"/>
    <col min="514" max="514" width="38.7109375" style="52" customWidth="1"/>
    <col min="515" max="516" width="20.7109375" style="52" customWidth="1"/>
    <col min="517" max="517" width="38.7109375" style="52" customWidth="1"/>
    <col min="518" max="518" width="5.7109375" style="52" customWidth="1"/>
    <col min="519" max="768" width="9.140625" style="52"/>
    <col min="769" max="769" width="4" style="52" customWidth="1"/>
    <col min="770" max="770" width="38.7109375" style="52" customWidth="1"/>
    <col min="771" max="772" width="20.7109375" style="52" customWidth="1"/>
    <col min="773" max="773" width="38.7109375" style="52" customWidth="1"/>
    <col min="774" max="774" width="5.7109375" style="52" customWidth="1"/>
    <col min="775" max="1024" width="9.140625" style="52"/>
    <col min="1025" max="1025" width="4" style="52" customWidth="1"/>
    <col min="1026" max="1026" width="38.7109375" style="52" customWidth="1"/>
    <col min="1027" max="1028" width="20.7109375" style="52" customWidth="1"/>
    <col min="1029" max="1029" width="38.7109375" style="52" customWidth="1"/>
    <col min="1030" max="1030" width="5.7109375" style="52" customWidth="1"/>
    <col min="1031" max="1280" width="9.140625" style="52"/>
    <col min="1281" max="1281" width="4" style="52" customWidth="1"/>
    <col min="1282" max="1282" width="38.7109375" style="52" customWidth="1"/>
    <col min="1283" max="1284" width="20.7109375" style="52" customWidth="1"/>
    <col min="1285" max="1285" width="38.7109375" style="52" customWidth="1"/>
    <col min="1286" max="1286" width="5.7109375" style="52" customWidth="1"/>
    <col min="1287" max="1536" width="9.140625" style="52"/>
    <col min="1537" max="1537" width="4" style="52" customWidth="1"/>
    <col min="1538" max="1538" width="38.7109375" style="52" customWidth="1"/>
    <col min="1539" max="1540" width="20.7109375" style="52" customWidth="1"/>
    <col min="1541" max="1541" width="38.7109375" style="52" customWidth="1"/>
    <col min="1542" max="1542" width="5.7109375" style="52" customWidth="1"/>
    <col min="1543" max="1792" width="9.140625" style="52"/>
    <col min="1793" max="1793" width="4" style="52" customWidth="1"/>
    <col min="1794" max="1794" width="38.7109375" style="52" customWidth="1"/>
    <col min="1795" max="1796" width="20.7109375" style="52" customWidth="1"/>
    <col min="1797" max="1797" width="38.7109375" style="52" customWidth="1"/>
    <col min="1798" max="1798" width="5.7109375" style="52" customWidth="1"/>
    <col min="1799" max="2048" width="9.140625" style="52"/>
    <col min="2049" max="2049" width="4" style="52" customWidth="1"/>
    <col min="2050" max="2050" width="38.7109375" style="52" customWidth="1"/>
    <col min="2051" max="2052" width="20.7109375" style="52" customWidth="1"/>
    <col min="2053" max="2053" width="38.7109375" style="52" customWidth="1"/>
    <col min="2054" max="2054" width="5.7109375" style="52" customWidth="1"/>
    <col min="2055" max="2304" width="9.140625" style="52"/>
    <col min="2305" max="2305" width="4" style="52" customWidth="1"/>
    <col min="2306" max="2306" width="38.7109375" style="52" customWidth="1"/>
    <col min="2307" max="2308" width="20.7109375" style="52" customWidth="1"/>
    <col min="2309" max="2309" width="38.7109375" style="52" customWidth="1"/>
    <col min="2310" max="2310" width="5.7109375" style="52" customWidth="1"/>
    <col min="2311" max="2560" width="9.140625" style="52"/>
    <col min="2561" max="2561" width="4" style="52" customWidth="1"/>
    <col min="2562" max="2562" width="38.7109375" style="52" customWidth="1"/>
    <col min="2563" max="2564" width="20.7109375" style="52" customWidth="1"/>
    <col min="2565" max="2565" width="38.7109375" style="52" customWidth="1"/>
    <col min="2566" max="2566" width="5.7109375" style="52" customWidth="1"/>
    <col min="2567" max="2816" width="9.140625" style="52"/>
    <col min="2817" max="2817" width="4" style="52" customWidth="1"/>
    <col min="2818" max="2818" width="38.7109375" style="52" customWidth="1"/>
    <col min="2819" max="2820" width="20.7109375" style="52" customWidth="1"/>
    <col min="2821" max="2821" width="38.7109375" style="52" customWidth="1"/>
    <col min="2822" max="2822" width="5.7109375" style="52" customWidth="1"/>
    <col min="2823" max="3072" width="9.140625" style="52"/>
    <col min="3073" max="3073" width="4" style="52" customWidth="1"/>
    <col min="3074" max="3074" width="38.7109375" style="52" customWidth="1"/>
    <col min="3075" max="3076" width="20.7109375" style="52" customWidth="1"/>
    <col min="3077" max="3077" width="38.7109375" style="52" customWidth="1"/>
    <col min="3078" max="3078" width="5.7109375" style="52" customWidth="1"/>
    <col min="3079" max="3328" width="9.140625" style="52"/>
    <col min="3329" max="3329" width="4" style="52" customWidth="1"/>
    <col min="3330" max="3330" width="38.7109375" style="52" customWidth="1"/>
    <col min="3331" max="3332" width="20.7109375" style="52" customWidth="1"/>
    <col min="3333" max="3333" width="38.7109375" style="52" customWidth="1"/>
    <col min="3334" max="3334" width="5.7109375" style="52" customWidth="1"/>
    <col min="3335" max="3584" width="9.140625" style="52"/>
    <col min="3585" max="3585" width="4" style="52" customWidth="1"/>
    <col min="3586" max="3586" width="38.7109375" style="52" customWidth="1"/>
    <col min="3587" max="3588" width="20.7109375" style="52" customWidth="1"/>
    <col min="3589" max="3589" width="38.7109375" style="52" customWidth="1"/>
    <col min="3590" max="3590" width="5.7109375" style="52" customWidth="1"/>
    <col min="3591" max="3840" width="9.140625" style="52"/>
    <col min="3841" max="3841" width="4" style="52" customWidth="1"/>
    <col min="3842" max="3842" width="38.7109375" style="52" customWidth="1"/>
    <col min="3843" max="3844" width="20.7109375" style="52" customWidth="1"/>
    <col min="3845" max="3845" width="38.7109375" style="52" customWidth="1"/>
    <col min="3846" max="3846" width="5.7109375" style="52" customWidth="1"/>
    <col min="3847" max="4096" width="9.140625" style="52"/>
    <col min="4097" max="4097" width="4" style="52" customWidth="1"/>
    <col min="4098" max="4098" width="38.7109375" style="52" customWidth="1"/>
    <col min="4099" max="4100" width="20.7109375" style="52" customWidth="1"/>
    <col min="4101" max="4101" width="38.7109375" style="52" customWidth="1"/>
    <col min="4102" max="4102" width="5.7109375" style="52" customWidth="1"/>
    <col min="4103" max="4352" width="9.140625" style="52"/>
    <col min="4353" max="4353" width="4" style="52" customWidth="1"/>
    <col min="4354" max="4354" width="38.7109375" style="52" customWidth="1"/>
    <col min="4355" max="4356" width="20.7109375" style="52" customWidth="1"/>
    <col min="4357" max="4357" width="38.7109375" style="52" customWidth="1"/>
    <col min="4358" max="4358" width="5.7109375" style="52" customWidth="1"/>
    <col min="4359" max="4608" width="9.140625" style="52"/>
    <col min="4609" max="4609" width="4" style="52" customWidth="1"/>
    <col min="4610" max="4610" width="38.7109375" style="52" customWidth="1"/>
    <col min="4611" max="4612" width="20.7109375" style="52" customWidth="1"/>
    <col min="4613" max="4613" width="38.7109375" style="52" customWidth="1"/>
    <col min="4614" max="4614" width="5.7109375" style="52" customWidth="1"/>
    <col min="4615" max="4864" width="9.140625" style="52"/>
    <col min="4865" max="4865" width="4" style="52" customWidth="1"/>
    <col min="4866" max="4866" width="38.7109375" style="52" customWidth="1"/>
    <col min="4867" max="4868" width="20.7109375" style="52" customWidth="1"/>
    <col min="4869" max="4869" width="38.7109375" style="52" customWidth="1"/>
    <col min="4870" max="4870" width="5.7109375" style="52" customWidth="1"/>
    <col min="4871" max="5120" width="9.140625" style="52"/>
    <col min="5121" max="5121" width="4" style="52" customWidth="1"/>
    <col min="5122" max="5122" width="38.7109375" style="52" customWidth="1"/>
    <col min="5123" max="5124" width="20.7109375" style="52" customWidth="1"/>
    <col min="5125" max="5125" width="38.7109375" style="52" customWidth="1"/>
    <col min="5126" max="5126" width="5.7109375" style="52" customWidth="1"/>
    <col min="5127" max="5376" width="9.140625" style="52"/>
    <col min="5377" max="5377" width="4" style="52" customWidth="1"/>
    <col min="5378" max="5378" width="38.7109375" style="52" customWidth="1"/>
    <col min="5379" max="5380" width="20.7109375" style="52" customWidth="1"/>
    <col min="5381" max="5381" width="38.7109375" style="52" customWidth="1"/>
    <col min="5382" max="5382" width="5.7109375" style="52" customWidth="1"/>
    <col min="5383" max="5632" width="9.140625" style="52"/>
    <col min="5633" max="5633" width="4" style="52" customWidth="1"/>
    <col min="5634" max="5634" width="38.7109375" style="52" customWidth="1"/>
    <col min="5635" max="5636" width="20.7109375" style="52" customWidth="1"/>
    <col min="5637" max="5637" width="38.7109375" style="52" customWidth="1"/>
    <col min="5638" max="5638" width="5.7109375" style="52" customWidth="1"/>
    <col min="5639" max="5888" width="9.140625" style="52"/>
    <col min="5889" max="5889" width="4" style="52" customWidth="1"/>
    <col min="5890" max="5890" width="38.7109375" style="52" customWidth="1"/>
    <col min="5891" max="5892" width="20.7109375" style="52" customWidth="1"/>
    <col min="5893" max="5893" width="38.7109375" style="52" customWidth="1"/>
    <col min="5894" max="5894" width="5.7109375" style="52" customWidth="1"/>
    <col min="5895" max="6144" width="9.140625" style="52"/>
    <col min="6145" max="6145" width="4" style="52" customWidth="1"/>
    <col min="6146" max="6146" width="38.7109375" style="52" customWidth="1"/>
    <col min="6147" max="6148" width="20.7109375" style="52" customWidth="1"/>
    <col min="6149" max="6149" width="38.7109375" style="52" customWidth="1"/>
    <col min="6150" max="6150" width="5.7109375" style="52" customWidth="1"/>
    <col min="6151" max="6400" width="9.140625" style="52"/>
    <col min="6401" max="6401" width="4" style="52" customWidth="1"/>
    <col min="6402" max="6402" width="38.7109375" style="52" customWidth="1"/>
    <col min="6403" max="6404" width="20.7109375" style="52" customWidth="1"/>
    <col min="6405" max="6405" width="38.7109375" style="52" customWidth="1"/>
    <col min="6406" max="6406" width="5.7109375" style="52" customWidth="1"/>
    <col min="6407" max="6656" width="9.140625" style="52"/>
    <col min="6657" max="6657" width="4" style="52" customWidth="1"/>
    <col min="6658" max="6658" width="38.7109375" style="52" customWidth="1"/>
    <col min="6659" max="6660" width="20.7109375" style="52" customWidth="1"/>
    <col min="6661" max="6661" width="38.7109375" style="52" customWidth="1"/>
    <col min="6662" max="6662" width="5.7109375" style="52" customWidth="1"/>
    <col min="6663" max="6912" width="9.140625" style="52"/>
    <col min="6913" max="6913" width="4" style="52" customWidth="1"/>
    <col min="6914" max="6914" width="38.7109375" style="52" customWidth="1"/>
    <col min="6915" max="6916" width="20.7109375" style="52" customWidth="1"/>
    <col min="6917" max="6917" width="38.7109375" style="52" customWidth="1"/>
    <col min="6918" max="6918" width="5.7109375" style="52" customWidth="1"/>
    <col min="6919" max="7168" width="9.140625" style="52"/>
    <col min="7169" max="7169" width="4" style="52" customWidth="1"/>
    <col min="7170" max="7170" width="38.7109375" style="52" customWidth="1"/>
    <col min="7171" max="7172" width="20.7109375" style="52" customWidth="1"/>
    <col min="7173" max="7173" width="38.7109375" style="52" customWidth="1"/>
    <col min="7174" max="7174" width="5.7109375" style="52" customWidth="1"/>
    <col min="7175" max="7424" width="9.140625" style="52"/>
    <col min="7425" max="7425" width="4" style="52" customWidth="1"/>
    <col min="7426" max="7426" width="38.7109375" style="52" customWidth="1"/>
    <col min="7427" max="7428" width="20.7109375" style="52" customWidth="1"/>
    <col min="7429" max="7429" width="38.7109375" style="52" customWidth="1"/>
    <col min="7430" max="7430" width="5.7109375" style="52" customWidth="1"/>
    <col min="7431" max="7680" width="9.140625" style="52"/>
    <col min="7681" max="7681" width="4" style="52" customWidth="1"/>
    <col min="7682" max="7682" width="38.7109375" style="52" customWidth="1"/>
    <col min="7683" max="7684" width="20.7109375" style="52" customWidth="1"/>
    <col min="7685" max="7685" width="38.7109375" style="52" customWidth="1"/>
    <col min="7686" max="7686" width="5.7109375" style="52" customWidth="1"/>
    <col min="7687" max="7936" width="9.140625" style="52"/>
    <col min="7937" max="7937" width="4" style="52" customWidth="1"/>
    <col min="7938" max="7938" width="38.7109375" style="52" customWidth="1"/>
    <col min="7939" max="7940" width="20.7109375" style="52" customWidth="1"/>
    <col min="7941" max="7941" width="38.7109375" style="52" customWidth="1"/>
    <col min="7942" max="7942" width="5.7109375" style="52" customWidth="1"/>
    <col min="7943" max="8192" width="9.140625" style="52"/>
    <col min="8193" max="8193" width="4" style="52" customWidth="1"/>
    <col min="8194" max="8194" width="38.7109375" style="52" customWidth="1"/>
    <col min="8195" max="8196" width="20.7109375" style="52" customWidth="1"/>
    <col min="8197" max="8197" width="38.7109375" style="52" customWidth="1"/>
    <col min="8198" max="8198" width="5.7109375" style="52" customWidth="1"/>
    <col min="8199" max="8448" width="9.140625" style="52"/>
    <col min="8449" max="8449" width="4" style="52" customWidth="1"/>
    <col min="8450" max="8450" width="38.7109375" style="52" customWidth="1"/>
    <col min="8451" max="8452" width="20.7109375" style="52" customWidth="1"/>
    <col min="8453" max="8453" width="38.7109375" style="52" customWidth="1"/>
    <col min="8454" max="8454" width="5.7109375" style="52" customWidth="1"/>
    <col min="8455" max="8704" width="9.140625" style="52"/>
    <col min="8705" max="8705" width="4" style="52" customWidth="1"/>
    <col min="8706" max="8706" width="38.7109375" style="52" customWidth="1"/>
    <col min="8707" max="8708" width="20.7109375" style="52" customWidth="1"/>
    <col min="8709" max="8709" width="38.7109375" style="52" customWidth="1"/>
    <col min="8710" max="8710" width="5.7109375" style="52" customWidth="1"/>
    <col min="8711" max="8960" width="9.140625" style="52"/>
    <col min="8961" max="8961" width="4" style="52" customWidth="1"/>
    <col min="8962" max="8962" width="38.7109375" style="52" customWidth="1"/>
    <col min="8963" max="8964" width="20.7109375" style="52" customWidth="1"/>
    <col min="8965" max="8965" width="38.7109375" style="52" customWidth="1"/>
    <col min="8966" max="8966" width="5.7109375" style="52" customWidth="1"/>
    <col min="8967" max="9216" width="9.140625" style="52"/>
    <col min="9217" max="9217" width="4" style="52" customWidth="1"/>
    <col min="9218" max="9218" width="38.7109375" style="52" customWidth="1"/>
    <col min="9219" max="9220" width="20.7109375" style="52" customWidth="1"/>
    <col min="9221" max="9221" width="38.7109375" style="52" customWidth="1"/>
    <col min="9222" max="9222" width="5.7109375" style="52" customWidth="1"/>
    <col min="9223" max="9472" width="9.140625" style="52"/>
    <col min="9473" max="9473" width="4" style="52" customWidth="1"/>
    <col min="9474" max="9474" width="38.7109375" style="52" customWidth="1"/>
    <col min="9475" max="9476" width="20.7109375" style="52" customWidth="1"/>
    <col min="9477" max="9477" width="38.7109375" style="52" customWidth="1"/>
    <col min="9478" max="9478" width="5.7109375" style="52" customWidth="1"/>
    <col min="9479" max="9728" width="9.140625" style="52"/>
    <col min="9729" max="9729" width="4" style="52" customWidth="1"/>
    <col min="9730" max="9730" width="38.7109375" style="52" customWidth="1"/>
    <col min="9731" max="9732" width="20.7109375" style="52" customWidth="1"/>
    <col min="9733" max="9733" width="38.7109375" style="52" customWidth="1"/>
    <col min="9734" max="9734" width="5.7109375" style="52" customWidth="1"/>
    <col min="9735" max="9984" width="9.140625" style="52"/>
    <col min="9985" max="9985" width="4" style="52" customWidth="1"/>
    <col min="9986" max="9986" width="38.7109375" style="52" customWidth="1"/>
    <col min="9987" max="9988" width="20.7109375" style="52" customWidth="1"/>
    <col min="9989" max="9989" width="38.7109375" style="52" customWidth="1"/>
    <col min="9990" max="9990" width="5.7109375" style="52" customWidth="1"/>
    <col min="9991" max="10240" width="9.140625" style="52"/>
    <col min="10241" max="10241" width="4" style="52" customWidth="1"/>
    <col min="10242" max="10242" width="38.7109375" style="52" customWidth="1"/>
    <col min="10243" max="10244" width="20.7109375" style="52" customWidth="1"/>
    <col min="10245" max="10245" width="38.7109375" style="52" customWidth="1"/>
    <col min="10246" max="10246" width="5.7109375" style="52" customWidth="1"/>
    <col min="10247" max="10496" width="9.140625" style="52"/>
    <col min="10497" max="10497" width="4" style="52" customWidth="1"/>
    <col min="10498" max="10498" width="38.7109375" style="52" customWidth="1"/>
    <col min="10499" max="10500" width="20.7109375" style="52" customWidth="1"/>
    <col min="10501" max="10501" width="38.7109375" style="52" customWidth="1"/>
    <col min="10502" max="10502" width="5.7109375" style="52" customWidth="1"/>
    <col min="10503" max="10752" width="9.140625" style="52"/>
    <col min="10753" max="10753" width="4" style="52" customWidth="1"/>
    <col min="10754" max="10754" width="38.7109375" style="52" customWidth="1"/>
    <col min="10755" max="10756" width="20.7109375" style="52" customWidth="1"/>
    <col min="10757" max="10757" width="38.7109375" style="52" customWidth="1"/>
    <col min="10758" max="10758" width="5.7109375" style="52" customWidth="1"/>
    <col min="10759" max="11008" width="9.140625" style="52"/>
    <col min="11009" max="11009" width="4" style="52" customWidth="1"/>
    <col min="11010" max="11010" width="38.7109375" style="52" customWidth="1"/>
    <col min="11011" max="11012" width="20.7109375" style="52" customWidth="1"/>
    <col min="11013" max="11013" width="38.7109375" style="52" customWidth="1"/>
    <col min="11014" max="11014" width="5.7109375" style="52" customWidth="1"/>
    <col min="11015" max="11264" width="9.140625" style="52"/>
    <col min="11265" max="11265" width="4" style="52" customWidth="1"/>
    <col min="11266" max="11266" width="38.7109375" style="52" customWidth="1"/>
    <col min="11267" max="11268" width="20.7109375" style="52" customWidth="1"/>
    <col min="11269" max="11269" width="38.7109375" style="52" customWidth="1"/>
    <col min="11270" max="11270" width="5.7109375" style="52" customWidth="1"/>
    <col min="11271" max="11520" width="9.140625" style="52"/>
    <col min="11521" max="11521" width="4" style="52" customWidth="1"/>
    <col min="11522" max="11522" width="38.7109375" style="52" customWidth="1"/>
    <col min="11523" max="11524" width="20.7109375" style="52" customWidth="1"/>
    <col min="11525" max="11525" width="38.7109375" style="52" customWidth="1"/>
    <col min="11526" max="11526" width="5.7109375" style="52" customWidth="1"/>
    <col min="11527" max="11776" width="9.140625" style="52"/>
    <col min="11777" max="11777" width="4" style="52" customWidth="1"/>
    <col min="11778" max="11778" width="38.7109375" style="52" customWidth="1"/>
    <col min="11779" max="11780" width="20.7109375" style="52" customWidth="1"/>
    <col min="11781" max="11781" width="38.7109375" style="52" customWidth="1"/>
    <col min="11782" max="11782" width="5.7109375" style="52" customWidth="1"/>
    <col min="11783" max="12032" width="9.140625" style="52"/>
    <col min="12033" max="12033" width="4" style="52" customWidth="1"/>
    <col min="12034" max="12034" width="38.7109375" style="52" customWidth="1"/>
    <col min="12035" max="12036" width="20.7109375" style="52" customWidth="1"/>
    <col min="12037" max="12037" width="38.7109375" style="52" customWidth="1"/>
    <col min="12038" max="12038" width="5.7109375" style="52" customWidth="1"/>
    <col min="12039" max="12288" width="9.140625" style="52"/>
    <col min="12289" max="12289" width="4" style="52" customWidth="1"/>
    <col min="12290" max="12290" width="38.7109375" style="52" customWidth="1"/>
    <col min="12291" max="12292" width="20.7109375" style="52" customWidth="1"/>
    <col min="12293" max="12293" width="38.7109375" style="52" customWidth="1"/>
    <col min="12294" max="12294" width="5.7109375" style="52" customWidth="1"/>
    <col min="12295" max="12544" width="9.140625" style="52"/>
    <col min="12545" max="12545" width="4" style="52" customWidth="1"/>
    <col min="12546" max="12546" width="38.7109375" style="52" customWidth="1"/>
    <col min="12547" max="12548" width="20.7109375" style="52" customWidth="1"/>
    <col min="12549" max="12549" width="38.7109375" style="52" customWidth="1"/>
    <col min="12550" max="12550" width="5.7109375" style="52" customWidth="1"/>
    <col min="12551" max="12800" width="9.140625" style="52"/>
    <col min="12801" max="12801" width="4" style="52" customWidth="1"/>
    <col min="12802" max="12802" width="38.7109375" style="52" customWidth="1"/>
    <col min="12803" max="12804" width="20.7109375" style="52" customWidth="1"/>
    <col min="12805" max="12805" width="38.7109375" style="52" customWidth="1"/>
    <col min="12806" max="12806" width="5.7109375" style="52" customWidth="1"/>
    <col min="12807" max="13056" width="9.140625" style="52"/>
    <col min="13057" max="13057" width="4" style="52" customWidth="1"/>
    <col min="13058" max="13058" width="38.7109375" style="52" customWidth="1"/>
    <col min="13059" max="13060" width="20.7109375" style="52" customWidth="1"/>
    <col min="13061" max="13061" width="38.7109375" style="52" customWidth="1"/>
    <col min="13062" max="13062" width="5.7109375" style="52" customWidth="1"/>
    <col min="13063" max="13312" width="9.140625" style="52"/>
    <col min="13313" max="13313" width="4" style="52" customWidth="1"/>
    <col min="13314" max="13314" width="38.7109375" style="52" customWidth="1"/>
    <col min="13315" max="13316" width="20.7109375" style="52" customWidth="1"/>
    <col min="13317" max="13317" width="38.7109375" style="52" customWidth="1"/>
    <col min="13318" max="13318" width="5.7109375" style="52" customWidth="1"/>
    <col min="13319" max="13568" width="9.140625" style="52"/>
    <col min="13569" max="13569" width="4" style="52" customWidth="1"/>
    <col min="13570" max="13570" width="38.7109375" style="52" customWidth="1"/>
    <col min="13571" max="13572" width="20.7109375" style="52" customWidth="1"/>
    <col min="13573" max="13573" width="38.7109375" style="52" customWidth="1"/>
    <col min="13574" max="13574" width="5.7109375" style="52" customWidth="1"/>
    <col min="13575" max="13824" width="9.140625" style="52"/>
    <col min="13825" max="13825" width="4" style="52" customWidth="1"/>
    <col min="13826" max="13826" width="38.7109375" style="52" customWidth="1"/>
    <col min="13827" max="13828" width="20.7109375" style="52" customWidth="1"/>
    <col min="13829" max="13829" width="38.7109375" style="52" customWidth="1"/>
    <col min="13830" max="13830" width="5.7109375" style="52" customWidth="1"/>
    <col min="13831" max="14080" width="9.140625" style="52"/>
    <col min="14081" max="14081" width="4" style="52" customWidth="1"/>
    <col min="14082" max="14082" width="38.7109375" style="52" customWidth="1"/>
    <col min="14083" max="14084" width="20.7109375" style="52" customWidth="1"/>
    <col min="14085" max="14085" width="38.7109375" style="52" customWidth="1"/>
    <col min="14086" max="14086" width="5.7109375" style="52" customWidth="1"/>
    <col min="14087" max="14336" width="9.140625" style="52"/>
    <col min="14337" max="14337" width="4" style="52" customWidth="1"/>
    <col min="14338" max="14338" width="38.7109375" style="52" customWidth="1"/>
    <col min="14339" max="14340" width="20.7109375" style="52" customWidth="1"/>
    <col min="14341" max="14341" width="38.7109375" style="52" customWidth="1"/>
    <col min="14342" max="14342" width="5.7109375" style="52" customWidth="1"/>
    <col min="14343" max="14592" width="9.140625" style="52"/>
    <col min="14593" max="14593" width="4" style="52" customWidth="1"/>
    <col min="14594" max="14594" width="38.7109375" style="52" customWidth="1"/>
    <col min="14595" max="14596" width="20.7109375" style="52" customWidth="1"/>
    <col min="14597" max="14597" width="38.7109375" style="52" customWidth="1"/>
    <col min="14598" max="14598" width="5.7109375" style="52" customWidth="1"/>
    <col min="14599" max="14848" width="9.140625" style="52"/>
    <col min="14849" max="14849" width="4" style="52" customWidth="1"/>
    <col min="14850" max="14850" width="38.7109375" style="52" customWidth="1"/>
    <col min="14851" max="14852" width="20.7109375" style="52" customWidth="1"/>
    <col min="14853" max="14853" width="38.7109375" style="52" customWidth="1"/>
    <col min="14854" max="14854" width="5.7109375" style="52" customWidth="1"/>
    <col min="14855" max="15104" width="9.140625" style="52"/>
    <col min="15105" max="15105" width="4" style="52" customWidth="1"/>
    <col min="15106" max="15106" width="38.7109375" style="52" customWidth="1"/>
    <col min="15107" max="15108" width="20.7109375" style="52" customWidth="1"/>
    <col min="15109" max="15109" width="38.7109375" style="52" customWidth="1"/>
    <col min="15110" max="15110" width="5.7109375" style="52" customWidth="1"/>
    <col min="15111" max="15360" width="9.140625" style="52"/>
    <col min="15361" max="15361" width="4" style="52" customWidth="1"/>
    <col min="15362" max="15362" width="38.7109375" style="52" customWidth="1"/>
    <col min="15363" max="15364" width="20.7109375" style="52" customWidth="1"/>
    <col min="15365" max="15365" width="38.7109375" style="52" customWidth="1"/>
    <col min="15366" max="15366" width="5.7109375" style="52" customWidth="1"/>
    <col min="15367" max="15616" width="9.140625" style="52"/>
    <col min="15617" max="15617" width="4" style="52" customWidth="1"/>
    <col min="15618" max="15618" width="38.7109375" style="52" customWidth="1"/>
    <col min="15619" max="15620" width="20.7109375" style="52" customWidth="1"/>
    <col min="15621" max="15621" width="38.7109375" style="52" customWidth="1"/>
    <col min="15622" max="15622" width="5.7109375" style="52" customWidth="1"/>
    <col min="15623" max="15872" width="9.140625" style="52"/>
    <col min="15873" max="15873" width="4" style="52" customWidth="1"/>
    <col min="15874" max="15874" width="38.7109375" style="52" customWidth="1"/>
    <col min="15875" max="15876" width="20.7109375" style="52" customWidth="1"/>
    <col min="15877" max="15877" width="38.7109375" style="52" customWidth="1"/>
    <col min="15878" max="15878" width="5.7109375" style="52" customWidth="1"/>
    <col min="15879" max="16128" width="9.140625" style="52"/>
    <col min="16129" max="16129" width="4" style="52" customWidth="1"/>
    <col min="16130" max="16130" width="38.7109375" style="52" customWidth="1"/>
    <col min="16131" max="16132" width="20.7109375" style="52" customWidth="1"/>
    <col min="16133" max="16133" width="38.7109375" style="52" customWidth="1"/>
    <col min="16134" max="16134" width="5.7109375" style="52" customWidth="1"/>
    <col min="16135" max="16384" width="9.140625" style="52"/>
  </cols>
  <sheetData>
    <row r="1" spans="1:6" ht="26.25">
      <c r="A1" s="51" t="s">
        <v>13</v>
      </c>
      <c r="C1" s="53" t="s">
        <v>14</v>
      </c>
      <c r="D1" s="165">
        <v>3</v>
      </c>
      <c r="E1" s="53" t="s">
        <v>15</v>
      </c>
      <c r="F1" s="52">
        <f>COUNTIF(B7:E55,E1)</f>
        <v>1</v>
      </c>
    </row>
    <row r="2" spans="1:6" ht="26.25">
      <c r="A2" s="51" t="s">
        <v>541</v>
      </c>
      <c r="C2" s="53" t="s">
        <v>16</v>
      </c>
      <c r="D2" s="52">
        <v>12</v>
      </c>
      <c r="E2" s="53" t="s">
        <v>17</v>
      </c>
      <c r="F2" s="52">
        <f>COUNTIF(D8:G80,E2)</f>
        <v>0</v>
      </c>
    </row>
    <row r="3" spans="1:6" ht="26.25">
      <c r="A3" s="51"/>
      <c r="C3" s="53" t="s">
        <v>18</v>
      </c>
      <c r="D3" s="52">
        <v>10</v>
      </c>
      <c r="E3" s="53" t="s">
        <v>19</v>
      </c>
      <c r="F3" s="52">
        <f>COUNTIF(D9:G81,E3)</f>
        <v>0</v>
      </c>
    </row>
    <row r="4" spans="1:6">
      <c r="C4" s="53" t="s">
        <v>20</v>
      </c>
      <c r="D4" s="52">
        <v>27</v>
      </c>
      <c r="E4" s="53" t="s">
        <v>21</v>
      </c>
      <c r="F4" s="52">
        <f>COUNTIF(B7:E55,E4)</f>
        <v>1</v>
      </c>
    </row>
    <row r="5" spans="1:6" ht="24" thickBot="1">
      <c r="C5" s="55"/>
      <c r="D5" s="56"/>
      <c r="E5" s="57" t="s">
        <v>22</v>
      </c>
      <c r="F5" s="58">
        <f>SUM(D1:D4,F1:F4)</f>
        <v>54</v>
      </c>
    </row>
    <row r="6" spans="1:6" ht="23.25" thickTop="1">
      <c r="C6" s="53"/>
      <c r="E6" s="53"/>
    </row>
    <row r="7" spans="1:6" ht="26.25">
      <c r="B7" s="59" t="s">
        <v>561</v>
      </c>
      <c r="C7" s="60"/>
      <c r="D7" s="60"/>
      <c r="E7" s="61"/>
    </row>
    <row r="8" spans="1:6" ht="25.5">
      <c r="B8" s="228" t="s">
        <v>186</v>
      </c>
      <c r="C8" s="229"/>
      <c r="D8" s="215" t="s">
        <v>542</v>
      </c>
      <c r="E8" s="216"/>
    </row>
    <row r="9" spans="1:6">
      <c r="B9" s="226" t="s">
        <v>14</v>
      </c>
      <c r="C9" s="227"/>
      <c r="D9" s="213" t="s">
        <v>16</v>
      </c>
      <c r="E9" s="214"/>
    </row>
    <row r="10" spans="1:6" ht="25.5">
      <c r="B10" s="62" t="s">
        <v>23</v>
      </c>
      <c r="C10" s="63" t="s">
        <v>212</v>
      </c>
      <c r="D10" s="215" t="s">
        <v>212</v>
      </c>
      <c r="E10" s="216"/>
    </row>
    <row r="11" spans="1:6">
      <c r="B11" s="64" t="s">
        <v>21</v>
      </c>
      <c r="C11" s="64" t="s">
        <v>212</v>
      </c>
      <c r="D11" s="211" t="s">
        <v>212</v>
      </c>
      <c r="E11" s="212"/>
    </row>
    <row r="13" spans="1:6" ht="26.25">
      <c r="B13" s="65" t="s">
        <v>562</v>
      </c>
      <c r="C13" s="60"/>
      <c r="D13" s="60"/>
      <c r="E13" s="61"/>
    </row>
    <row r="14" spans="1:6" ht="25.5">
      <c r="B14" s="215" t="s">
        <v>212</v>
      </c>
      <c r="C14" s="216"/>
      <c r="D14" s="215" t="s">
        <v>189</v>
      </c>
      <c r="E14" s="216"/>
    </row>
    <row r="15" spans="1:6">
      <c r="B15" s="211" t="s">
        <v>18</v>
      </c>
      <c r="C15" s="212"/>
      <c r="D15" s="213" t="s">
        <v>16</v>
      </c>
      <c r="E15" s="214"/>
    </row>
    <row r="16" spans="1:6" ht="25.5">
      <c r="B16" s="69" t="s">
        <v>212</v>
      </c>
      <c r="C16" s="222" t="s">
        <v>212</v>
      </c>
      <c r="D16" s="223"/>
      <c r="E16" s="69" t="s">
        <v>212</v>
      </c>
    </row>
    <row r="17" spans="2:6">
      <c r="B17" s="64" t="s">
        <v>212</v>
      </c>
      <c r="C17" s="211" t="s">
        <v>212</v>
      </c>
      <c r="D17" s="212"/>
      <c r="E17" s="81" t="s">
        <v>212</v>
      </c>
      <c r="F17" s="66"/>
    </row>
    <row r="18" spans="2:6">
      <c r="B18" s="67"/>
      <c r="C18" s="67"/>
      <c r="D18" s="67"/>
      <c r="E18" s="68"/>
    </row>
    <row r="19" spans="2:6" ht="26.25">
      <c r="B19" s="65" t="s">
        <v>543</v>
      </c>
      <c r="C19" s="60"/>
      <c r="D19" s="60"/>
      <c r="E19" s="61"/>
    </row>
    <row r="20" spans="2:6" ht="26.25">
      <c r="B20" s="215"/>
      <c r="C20" s="216"/>
      <c r="D20" s="215" t="s">
        <v>188</v>
      </c>
      <c r="E20" s="219"/>
    </row>
    <row r="21" spans="2:6">
      <c r="B21" s="211" t="s">
        <v>18</v>
      </c>
      <c r="C21" s="212"/>
      <c r="D21" s="213" t="s">
        <v>16</v>
      </c>
      <c r="E21" s="214"/>
    </row>
    <row r="22" spans="2:6" ht="25.5">
      <c r="B22" s="63"/>
      <c r="C22" s="63"/>
      <c r="D22" s="209"/>
      <c r="E22" s="210"/>
    </row>
    <row r="23" spans="2:6">
      <c r="B23" s="64"/>
      <c r="C23" s="64"/>
      <c r="D23" s="211"/>
      <c r="E23" s="212"/>
    </row>
    <row r="24" spans="2:6">
      <c r="B24" s="67"/>
      <c r="C24" s="67"/>
      <c r="D24" s="67"/>
      <c r="E24" s="67"/>
    </row>
    <row r="25" spans="2:6">
      <c r="B25" s="54"/>
      <c r="C25" s="54"/>
      <c r="D25" s="54"/>
      <c r="E25" s="54"/>
      <c r="F25" s="54"/>
    </row>
    <row r="26" spans="2:6" ht="26.25">
      <c r="B26" s="65" t="s">
        <v>544</v>
      </c>
      <c r="C26" s="60"/>
      <c r="D26" s="60"/>
      <c r="E26" s="61"/>
    </row>
    <row r="27" spans="2:6" ht="25.5">
      <c r="B27" s="222"/>
      <c r="C27" s="223"/>
      <c r="D27" s="215" t="s">
        <v>187</v>
      </c>
      <c r="E27" s="216"/>
    </row>
    <row r="28" spans="2:6">
      <c r="B28" s="211" t="s">
        <v>18</v>
      </c>
      <c r="C28" s="212"/>
      <c r="D28" s="213" t="s">
        <v>16</v>
      </c>
      <c r="E28" s="214"/>
    </row>
    <row r="29" spans="2:6" ht="25.5">
      <c r="B29" s="63"/>
      <c r="C29" s="215"/>
      <c r="D29" s="221"/>
      <c r="E29" s="63"/>
    </row>
    <row r="30" spans="2:6">
      <c r="B30" s="64"/>
      <c r="C30" s="211"/>
      <c r="D30" s="212"/>
      <c r="E30" s="81"/>
    </row>
    <row r="31" spans="2:6" s="54" customFormat="1">
      <c r="B31" s="67"/>
      <c r="C31" s="67"/>
      <c r="D31" s="67"/>
      <c r="E31" s="67"/>
    </row>
    <row r="32" spans="2:6" ht="26.25">
      <c r="B32" s="65" t="s">
        <v>545</v>
      </c>
      <c r="C32" s="60"/>
      <c r="D32" s="60"/>
      <c r="E32" s="61"/>
    </row>
    <row r="33" spans="2:9" ht="25.5">
      <c r="B33" s="215"/>
      <c r="C33" s="216"/>
      <c r="D33" s="215" t="s">
        <v>546</v>
      </c>
      <c r="E33" s="216"/>
    </row>
    <row r="34" spans="2:9">
      <c r="B34" s="211" t="s">
        <v>18</v>
      </c>
      <c r="C34" s="212"/>
      <c r="D34" s="213" t="s">
        <v>16</v>
      </c>
      <c r="E34" s="214"/>
    </row>
    <row r="35" spans="2:9" ht="25.5">
      <c r="B35" s="63"/>
      <c r="C35" s="215"/>
      <c r="D35" s="216"/>
      <c r="E35" s="63"/>
    </row>
    <row r="36" spans="2:9">
      <c r="B36" s="64"/>
      <c r="C36" s="211"/>
      <c r="D36" s="212"/>
      <c r="E36" s="81"/>
    </row>
    <row r="38" spans="2:9" ht="26.25">
      <c r="B38" s="65" t="s">
        <v>547</v>
      </c>
      <c r="C38" s="60"/>
      <c r="D38" s="60"/>
      <c r="E38" s="61"/>
    </row>
    <row r="39" spans="2:9" ht="26.25">
      <c r="B39" s="215"/>
      <c r="C39" s="216"/>
      <c r="D39" s="220" t="s">
        <v>189</v>
      </c>
      <c r="E39" s="219"/>
    </row>
    <row r="40" spans="2:9">
      <c r="B40" s="211" t="s">
        <v>18</v>
      </c>
      <c r="C40" s="212"/>
      <c r="D40" s="213" t="s">
        <v>16</v>
      </c>
      <c r="E40" s="214"/>
    </row>
    <row r="41" spans="2:9" ht="25.5">
      <c r="B41" s="63"/>
      <c r="C41" s="215"/>
      <c r="D41" s="216"/>
      <c r="E41" s="63"/>
    </row>
    <row r="42" spans="2:9">
      <c r="B42" s="64"/>
      <c r="C42" s="211"/>
      <c r="D42" s="212"/>
      <c r="E42" s="81"/>
    </row>
    <row r="44" spans="2:9" ht="26.25">
      <c r="B44" s="65" t="s">
        <v>548</v>
      </c>
      <c r="C44" s="60"/>
      <c r="D44" s="60"/>
      <c r="E44" s="61"/>
      <c r="H44" s="92"/>
    </row>
    <row r="45" spans="2:9" ht="25.5">
      <c r="B45" s="209"/>
      <c r="C45" s="210"/>
      <c r="D45" s="220" t="s">
        <v>549</v>
      </c>
      <c r="E45" s="216"/>
      <c r="H45" s="76"/>
    </row>
    <row r="46" spans="2:9">
      <c r="B46" s="211" t="s">
        <v>18</v>
      </c>
      <c r="C46" s="212"/>
      <c r="D46" s="213"/>
      <c r="E46" s="214"/>
    </row>
    <row r="47" spans="2:9" ht="25.5">
      <c r="B47" s="63"/>
      <c r="C47" s="215"/>
      <c r="D47" s="216"/>
      <c r="E47" s="63"/>
      <c r="H47" s="207"/>
      <c r="I47" s="207"/>
    </row>
    <row r="48" spans="2:9">
      <c r="B48" s="64"/>
      <c r="C48" s="211"/>
      <c r="D48" s="212"/>
      <c r="E48" s="81"/>
      <c r="H48" s="208"/>
      <c r="I48" s="208"/>
    </row>
    <row r="49" spans="1:6" ht="23.25">
      <c r="A49" s="217" t="s">
        <v>190</v>
      </c>
      <c r="B49" s="217"/>
      <c r="C49" s="217"/>
      <c r="D49" s="217"/>
      <c r="E49" s="217"/>
      <c r="F49" s="217"/>
    </row>
    <row r="50" spans="1:6" ht="26.25">
      <c r="B50" s="65" t="s">
        <v>550</v>
      </c>
      <c r="C50" s="60"/>
      <c r="D50" s="60"/>
      <c r="E50" s="61"/>
    </row>
    <row r="51" spans="1:6" ht="25.5">
      <c r="B51" s="224" t="s">
        <v>552</v>
      </c>
      <c r="C51" s="225"/>
      <c r="D51" s="209" t="s">
        <v>551</v>
      </c>
      <c r="E51" s="210"/>
    </row>
    <row r="52" spans="1:6">
      <c r="B52" s="226" t="s">
        <v>14</v>
      </c>
      <c r="C52" s="227"/>
      <c r="D52" s="213" t="s">
        <v>16</v>
      </c>
      <c r="E52" s="214"/>
    </row>
    <row r="53" spans="1:6" ht="25.5">
      <c r="B53" s="129" t="s">
        <v>185</v>
      </c>
      <c r="C53" s="93"/>
      <c r="D53" s="209"/>
      <c r="E53" s="210"/>
    </row>
    <row r="54" spans="1:6">
      <c r="B54" s="130" t="s">
        <v>15</v>
      </c>
      <c r="C54" s="94"/>
      <c r="D54" s="211" t="s">
        <v>18</v>
      </c>
      <c r="E54" s="212"/>
    </row>
    <row r="56" spans="1:6" ht="26.25">
      <c r="B56" s="65" t="s">
        <v>554</v>
      </c>
      <c r="C56" s="60"/>
      <c r="D56" s="60"/>
      <c r="E56" s="61"/>
    </row>
    <row r="57" spans="1:6" ht="25.5">
      <c r="B57" s="215" t="s">
        <v>212</v>
      </c>
      <c r="C57" s="216"/>
      <c r="D57" s="215" t="s">
        <v>558</v>
      </c>
      <c r="E57" s="216"/>
    </row>
    <row r="58" spans="1:6">
      <c r="B58" s="211" t="s">
        <v>18</v>
      </c>
      <c r="C58" s="212"/>
      <c r="D58" s="213" t="s">
        <v>16</v>
      </c>
      <c r="E58" s="214"/>
    </row>
    <row r="59" spans="1:6" ht="25.5">
      <c r="B59" s="69"/>
      <c r="C59" s="63"/>
      <c r="D59" s="215"/>
      <c r="E59" s="216"/>
    </row>
    <row r="60" spans="1:6">
      <c r="B60" s="64"/>
      <c r="C60" s="64"/>
      <c r="D60" s="211"/>
      <c r="E60" s="212"/>
    </row>
    <row r="61" spans="1:6" ht="21" customHeight="1">
      <c r="B61" s="70"/>
      <c r="C61" s="70"/>
      <c r="D61" s="70"/>
      <c r="E61" s="71"/>
    </row>
    <row r="62" spans="1:6" ht="26.25">
      <c r="B62" s="65" t="s">
        <v>556</v>
      </c>
      <c r="C62" s="60"/>
      <c r="D62" s="60"/>
      <c r="E62" s="61"/>
    </row>
    <row r="63" spans="1:6" ht="25.5">
      <c r="B63" s="215"/>
      <c r="C63" s="216"/>
      <c r="D63" s="215" t="s">
        <v>557</v>
      </c>
      <c r="E63" s="216"/>
    </row>
    <row r="64" spans="1:6">
      <c r="B64" s="211" t="s">
        <v>18</v>
      </c>
      <c r="C64" s="212"/>
      <c r="D64" s="213" t="s">
        <v>16</v>
      </c>
      <c r="E64" s="214"/>
    </row>
    <row r="65" spans="1:6" ht="25.5">
      <c r="B65" s="62"/>
      <c r="C65" s="222"/>
      <c r="D65" s="223"/>
      <c r="E65" s="69"/>
    </row>
    <row r="66" spans="1:6" ht="25.15" customHeight="1">
      <c r="B66" s="64"/>
      <c r="C66" s="211"/>
      <c r="D66" s="212"/>
      <c r="E66" s="81"/>
    </row>
    <row r="67" spans="1:6" ht="17.45" customHeight="1">
      <c r="A67" s="72"/>
      <c r="B67" s="218"/>
      <c r="C67" s="218"/>
      <c r="D67" s="75"/>
      <c r="E67" s="75"/>
      <c r="F67" s="75"/>
    </row>
    <row r="68" spans="1:6" ht="26.25">
      <c r="B68" s="65" t="s">
        <v>559</v>
      </c>
      <c r="C68" s="60"/>
      <c r="D68" s="60"/>
      <c r="E68" s="61"/>
    </row>
    <row r="69" spans="1:6" ht="26.25">
      <c r="B69" s="215" t="s">
        <v>212</v>
      </c>
      <c r="C69" s="216"/>
      <c r="D69" s="215" t="s">
        <v>560</v>
      </c>
      <c r="E69" s="219"/>
    </row>
    <row r="70" spans="1:6">
      <c r="B70" s="211" t="s">
        <v>18</v>
      </c>
      <c r="C70" s="212"/>
      <c r="D70" s="213" t="s">
        <v>16</v>
      </c>
      <c r="E70" s="214"/>
    </row>
    <row r="71" spans="1:6" ht="25.5">
      <c r="B71" s="63" t="s">
        <v>212</v>
      </c>
      <c r="C71" s="63"/>
      <c r="D71" s="222"/>
      <c r="E71" s="223"/>
    </row>
    <row r="72" spans="1:6">
      <c r="B72" s="81"/>
      <c r="C72" s="81"/>
      <c r="D72" s="211"/>
      <c r="E72" s="212"/>
    </row>
    <row r="73" spans="1:6" ht="19.899999999999999" customHeight="1">
      <c r="B73" s="73"/>
      <c r="C73" s="73"/>
      <c r="D73" s="73"/>
      <c r="E73" s="74"/>
    </row>
    <row r="74" spans="1:6" ht="26.25">
      <c r="B74" s="65" t="s">
        <v>553</v>
      </c>
      <c r="C74" s="60"/>
      <c r="D74" s="60"/>
      <c r="E74" s="61"/>
    </row>
    <row r="75" spans="1:6" s="54" customFormat="1" ht="25.5">
      <c r="B75" s="215"/>
      <c r="C75" s="216"/>
      <c r="D75" s="215" t="s">
        <v>555</v>
      </c>
      <c r="E75" s="216"/>
    </row>
    <row r="76" spans="1:6" s="54" customFormat="1">
      <c r="B76" s="211" t="s">
        <v>18</v>
      </c>
      <c r="C76" s="212"/>
      <c r="D76" s="213" t="s">
        <v>16</v>
      </c>
      <c r="E76" s="214"/>
    </row>
    <row r="77" spans="1:6" s="54" customFormat="1" ht="25.5">
      <c r="B77" s="63"/>
      <c r="C77" s="209"/>
      <c r="D77" s="210"/>
      <c r="E77" s="63"/>
    </row>
    <row r="78" spans="1:6" s="54" customFormat="1">
      <c r="B78" s="64" t="s">
        <v>20</v>
      </c>
      <c r="C78" s="211" t="s">
        <v>20</v>
      </c>
      <c r="D78" s="212"/>
      <c r="E78" s="81" t="s">
        <v>18</v>
      </c>
    </row>
    <row r="79" spans="1:6" s="54" customFormat="1"/>
    <row r="80" spans="1:6" s="54" customFormat="1"/>
    <row r="81" s="54" customFormat="1"/>
    <row r="82" s="54" customFormat="1"/>
    <row r="83" s="54" customFormat="1"/>
    <row r="84" s="54" customFormat="1"/>
    <row r="85" s="54" customFormat="1"/>
    <row r="86" s="54" customFormat="1"/>
    <row r="87" s="54" customFormat="1"/>
    <row r="88" s="54" customFormat="1"/>
    <row r="89" s="54" customFormat="1"/>
    <row r="90" s="54" customFormat="1"/>
    <row r="91" s="54" customFormat="1"/>
    <row r="92" s="54" customFormat="1"/>
    <row r="93" s="54" customFormat="1"/>
    <row r="94" s="54" customFormat="1"/>
    <row r="95" s="54" customFormat="1"/>
    <row r="96" s="54" customFormat="1"/>
  </sheetData>
  <mergeCells count="76">
    <mergeCell ref="B8:C8"/>
    <mergeCell ref="D8:E8"/>
    <mergeCell ref="B9:C9"/>
    <mergeCell ref="D9:E9"/>
    <mergeCell ref="B69:C69"/>
    <mergeCell ref="D27:E27"/>
    <mergeCell ref="B14:C14"/>
    <mergeCell ref="D14:E14"/>
    <mergeCell ref="B15:C15"/>
    <mergeCell ref="D15:E15"/>
    <mergeCell ref="D10:E10"/>
    <mergeCell ref="C47:D47"/>
    <mergeCell ref="C48:D48"/>
    <mergeCell ref="B27:C27"/>
    <mergeCell ref="D39:E39"/>
    <mergeCell ref="B28:C28"/>
    <mergeCell ref="D11:E11"/>
    <mergeCell ref="B45:C45"/>
    <mergeCell ref="B46:C46"/>
    <mergeCell ref="D72:E72"/>
    <mergeCell ref="D21:E21"/>
    <mergeCell ref="D71:E71"/>
    <mergeCell ref="B51:C51"/>
    <mergeCell ref="B52:C52"/>
    <mergeCell ref="C66:D66"/>
    <mergeCell ref="B64:C64"/>
    <mergeCell ref="C65:D65"/>
    <mergeCell ref="D59:E59"/>
    <mergeCell ref="D60:E60"/>
    <mergeCell ref="D46:E46"/>
    <mergeCell ref="C16:D16"/>
    <mergeCell ref="D40:E40"/>
    <mergeCell ref="D57:E57"/>
    <mergeCell ref="B21:C21"/>
    <mergeCell ref="C35:D35"/>
    <mergeCell ref="C36:D36"/>
    <mergeCell ref="B57:C57"/>
    <mergeCell ref="B33:C33"/>
    <mergeCell ref="D45:E45"/>
    <mergeCell ref="C29:D29"/>
    <mergeCell ref="C30:D30"/>
    <mergeCell ref="D33:E33"/>
    <mergeCell ref="D34:E34"/>
    <mergeCell ref="D28:E28"/>
    <mergeCell ref="D22:E22"/>
    <mergeCell ref="D23:E23"/>
    <mergeCell ref="B34:C34"/>
    <mergeCell ref="B39:C39"/>
    <mergeCell ref="B40:C40"/>
    <mergeCell ref="C17:D17"/>
    <mergeCell ref="C41:D41"/>
    <mergeCell ref="C42:D42"/>
    <mergeCell ref="B20:C20"/>
    <mergeCell ref="D20:E20"/>
    <mergeCell ref="D76:E76"/>
    <mergeCell ref="D70:E70"/>
    <mergeCell ref="B70:C70"/>
    <mergeCell ref="D69:E69"/>
    <mergeCell ref="B58:C58"/>
    <mergeCell ref="D64:E64"/>
    <mergeCell ref="H47:I47"/>
    <mergeCell ref="H48:I48"/>
    <mergeCell ref="C77:D77"/>
    <mergeCell ref="C78:D78"/>
    <mergeCell ref="D53:E53"/>
    <mergeCell ref="D51:E51"/>
    <mergeCell ref="D54:E54"/>
    <mergeCell ref="D52:E52"/>
    <mergeCell ref="D58:E58"/>
    <mergeCell ref="B63:C63"/>
    <mergeCell ref="A49:F49"/>
    <mergeCell ref="D75:E75"/>
    <mergeCell ref="B67:C67"/>
    <mergeCell ref="B75:C75"/>
    <mergeCell ref="D63:E63"/>
    <mergeCell ref="B76:C76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2" manualBreakCount="2">
    <brk id="31" max="5" man="1"/>
    <brk id="4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ศท.บ.01</vt:lpstr>
      <vt:lpstr>Action Plan</vt:lpstr>
      <vt:lpstr>รายชื่อ+เดินทาง</vt:lpstr>
      <vt:lpstr>อาหาร </vt:lpstr>
      <vt:lpstr>กางเต็นท์</vt:lpstr>
      <vt:lpstr>บ้านหลังใหญ่</vt:lpstr>
      <vt:lpstr>บ้านริมน้ำน่าน</vt:lpstr>
      <vt:lpstr>โรงแรมน้ำทองน่าน</vt:lpstr>
      <vt:lpstr>ผังรถ 4WD</vt:lpstr>
      <vt:lpstr>วัสดุ อุปกรณ์</vt:lpstr>
      <vt:lpstr>บ้านหลังใหญ่!Print_Area</vt:lpstr>
      <vt:lpstr>'ผังรถ 4WD'!Print_Area</vt:lpstr>
      <vt:lpstr>'Action Plan'!Print_Titles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</dc:creator>
  <cp:lastModifiedBy>Windows User</cp:lastModifiedBy>
  <cp:lastPrinted>2018-05-31T03:41:33Z</cp:lastPrinted>
  <dcterms:created xsi:type="dcterms:W3CDTF">2017-06-13T11:09:57Z</dcterms:created>
  <dcterms:modified xsi:type="dcterms:W3CDTF">2018-08-06T11:33:01Z</dcterms:modified>
</cp:coreProperties>
</file>