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t-klc017\Desktop\คณะกระทรวงวัฒนธรรม\"/>
    </mc:Choice>
  </mc:AlternateContent>
  <bookViews>
    <workbookView xWindow="0" yWindow="0" windowWidth="10050" windowHeight="7035" tabRatio="853" firstSheet="3" activeTab="6"/>
  </bookViews>
  <sheets>
    <sheet name="ศท.บ.1" sheetId="66" r:id="rId1"/>
    <sheet name="กำหนดการ" sheetId="75" r:id="rId2"/>
    <sheet name="Summmary" sheetId="80" r:id="rId3"/>
    <sheet name="master list" sheetId="78" r:id="rId4"/>
    <sheet name="รายชื่อคณะ" sheetId="71" r:id="rId5"/>
    <sheet name="Action Plan " sheetId="49" r:id="rId6"/>
    <sheet name="ห้องพัก" sheetId="73" r:id="rId7"/>
    <sheet name="ลำดับงานเลี้ยงรับรอง" sheetId="76" r:id="rId8"/>
    <sheet name="ผังมินิสีสัน" sheetId="69" r:id="rId9"/>
    <sheet name="อาหารมินิสีสัน" sheetId="54" r:id="rId10"/>
    <sheet name="ร้านหัตถกรรม" sheetId="77" r:id="rId11"/>
    <sheet name=" เมนูอาหาร" sheetId="58" r:id="rId12"/>
  </sheets>
  <externalReferences>
    <externalReference r:id="rId13"/>
  </externalReferences>
  <definedNames>
    <definedName name="_xlnm._FilterDatabase" localSheetId="3" hidden="1">'master list'!$C$1:$C$101</definedName>
    <definedName name="_xlnm.Print_Area" localSheetId="4">รายชื่อคณะ!#REF!</definedName>
    <definedName name="_xlnm.Print_Area" localSheetId="6">ห้องพัก!$A$1:$H$86</definedName>
    <definedName name="_xlnm.Print_Titles" localSheetId="5">'Action Plan 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80" l="1"/>
  <c r="D10" i="80"/>
  <c r="D8" i="80"/>
  <c r="D6" i="80"/>
  <c r="D13" i="80"/>
  <c r="F19" i="77" l="1"/>
</calcChain>
</file>

<file path=xl/comments1.xml><?xml version="1.0" encoding="utf-8"?>
<comments xmlns="http://schemas.openxmlformats.org/spreadsheetml/2006/main">
  <authors>
    <author>Natworarat</author>
  </authors>
  <commentList>
    <comment ref="D69" authorId="0" shapeId="0">
      <text>
        <r>
          <rPr>
            <b/>
            <sz val="9"/>
            <color indexed="81"/>
            <rFont val="Tahoma"/>
          </rPr>
          <t>Natworarat:</t>
        </r>
        <r>
          <rPr>
            <sz val="9"/>
            <color indexed="81"/>
            <rFont val="Tahoma"/>
          </rPr>
          <t xml:space="preserve">
พิธีกร</t>
        </r>
      </text>
    </comment>
    <comment ref="D71" authorId="0" shapeId="0">
      <text>
        <r>
          <rPr>
            <b/>
            <sz val="9"/>
            <color indexed="81"/>
            <rFont val="Tahoma"/>
          </rPr>
          <t>Natworarat:</t>
        </r>
        <r>
          <rPr>
            <sz val="9"/>
            <color indexed="81"/>
            <rFont val="Tahoma"/>
          </rPr>
          <t xml:space="preserve">
ส่วนล่วงหน้า</t>
        </r>
      </text>
    </comment>
  </commentList>
</comments>
</file>

<file path=xl/sharedStrings.xml><?xml version="1.0" encoding="utf-8"?>
<sst xmlns="http://schemas.openxmlformats.org/spreadsheetml/2006/main" count="1623" uniqueCount="871">
  <si>
    <t>กำหนดการ</t>
  </si>
  <si>
    <t>ประเภท  :  อาหาร  เครื่องดื่ม</t>
  </si>
  <si>
    <t>ลำดับ</t>
  </si>
  <si>
    <t>ชื่อ - สกุล</t>
  </si>
  <si>
    <t xml:space="preserve"> หมู่บ้าน</t>
  </si>
  <si>
    <t>รายการสินค้า</t>
  </si>
  <si>
    <t>นางกาญจน์ ตาคำดี</t>
  </si>
  <si>
    <t>ห้วยน้ำขุ่น</t>
  </si>
  <si>
    <t>061-906 5927</t>
  </si>
  <si>
    <t>นางอำภา อภิพรไพศาล</t>
  </si>
  <si>
    <t>ขาแหย่งพัฒนา</t>
  </si>
  <si>
    <t>1.กล้วยทอด</t>
  </si>
  <si>
    <t>093-259 0955</t>
  </si>
  <si>
    <t>2.กล้วยหอมทอด</t>
  </si>
  <si>
    <t>3.มันทอด</t>
  </si>
  <si>
    <t>อาข่าป่ากล้วย</t>
  </si>
  <si>
    <t>น.ส.กันยารัตน์ คีลาวงค์</t>
  </si>
  <si>
    <t xml:space="preserve"> 086-440 8560</t>
  </si>
  <si>
    <t>นางก๋อง</t>
  </si>
  <si>
    <t>หลังคาเรือน</t>
  </si>
  <si>
    <t>1.ยำไก่สมุนไพร</t>
  </si>
  <si>
    <t>082-954 6190</t>
  </si>
  <si>
    <t>ห้วยน้ำริน</t>
  </si>
  <si>
    <t>2.ยำผักขมนา</t>
  </si>
  <si>
    <t>บ้านเลขที่</t>
  </si>
  <si>
    <t>3.ยำใบบัวบก</t>
  </si>
  <si>
    <t>4.ข้าวมันปิ้ง</t>
  </si>
  <si>
    <t>นางคำดี แสงโก</t>
  </si>
  <si>
    <t>1.ส้มตำไทย</t>
  </si>
  <si>
    <t>062-647 1465</t>
  </si>
  <si>
    <t>น้ำสมุนไพร ดอยตุง</t>
  </si>
  <si>
    <t>ครัวตำหนัก</t>
  </si>
  <si>
    <t>1.กระเจี๊ยบ</t>
  </si>
  <si>
    <t>2. มะขาม</t>
  </si>
  <si>
    <t>อาหารเช้า</t>
  </si>
  <si>
    <t>อาหารว่าง - เช้า</t>
  </si>
  <si>
    <t>อาหารว่าง - บ่าย</t>
  </si>
  <si>
    <t>อาหารค่ำ</t>
  </si>
  <si>
    <t>Welcome Drink</t>
  </si>
  <si>
    <t>อาหารกลางวัน</t>
  </si>
  <si>
    <t xml:space="preserve">Station 1 </t>
  </si>
  <si>
    <t xml:space="preserve">ไข่ดาว  ไข่กวน  ไข่ออมเลต  เบคอน  ไส้กรอก  หมูแฮม   ผักลวกผักต้ม   </t>
  </si>
  <si>
    <t>มะเขือเทศอบเนย  ข้าวโพดผัดเนย  แพนเค้ก+น้ำผิ้งแมคคา+วิปปิ้งครีม</t>
  </si>
  <si>
    <t>Station 2</t>
  </si>
  <si>
    <t>กาแฟร้อน+ชาร้อน+โอวัลติน น้ำเต้าหู้+ปาท่องโก๋   จิ้มนมข้น+คอนแฟ็รก</t>
  </si>
  <si>
    <t xml:space="preserve">นมจืด  ขนมปัง+เนย+แยม+แมคคาสเปรส+แมคคาซอคโกเลต
</t>
  </si>
  <si>
    <t>12.00-13.00 น.</t>
  </si>
  <si>
    <t>รหัสงาน 912-B60-188</t>
  </si>
  <si>
    <t>ระหว่างวันที่ 22 - 24 /25  กุมภาพันธ์ 2561</t>
  </si>
  <si>
    <t>วันพฤหัสบดี ที่ 22  กุมภาพันธ์ 2561</t>
  </si>
  <si>
    <t>วันศุกร์ ที่ 23  กุมภาพันธ์ 2561</t>
  </si>
  <si>
    <t>ณ  หน้าทางเข้าหอแห่งแรงบันดาลใจ   เวลา  14.00 น.</t>
  </si>
  <si>
    <t>งานมินิสีสัน 22/02/2561</t>
  </si>
  <si>
    <t>คณะโครงการวัฒนธรรมสัญจรสำหรับคณะทูตานุทูต  โดยกระทรวงวัฒนธรรม</t>
  </si>
  <si>
    <t>ลำดับห้อง</t>
  </si>
  <si>
    <t>ลำดับที่</t>
  </si>
  <si>
    <t>รายชื่อ-สกุล</t>
  </si>
  <si>
    <t>หมายเลขห้อง</t>
  </si>
  <si>
    <t>ลักษณะเตียง</t>
  </si>
  <si>
    <t>หมายเหตุ</t>
  </si>
  <si>
    <t>ตึก Mountain View. (ตึก 2 ชั้น)</t>
  </si>
  <si>
    <t>เตียงคู่</t>
  </si>
  <si>
    <t xml:space="preserve"> เตียงคู่</t>
  </si>
  <si>
    <t>connect</t>
  </si>
  <si>
    <t xml:space="preserve"> เตียงเดี่ยว</t>
  </si>
  <si>
    <t>เตียงเดี่ยว</t>
  </si>
  <si>
    <t>ตึก Garden View. (ตึก 3 ชั้น)</t>
  </si>
  <si>
    <t>บ้านพักรับรอง</t>
  </si>
  <si>
    <t>การแพ้อาหารของคณะ : เมนูอาหารคณะนี้ไม่เอาหมูเลย มีแพ้อาหารทะเล(กุ้ง,หอย) 4 คน / แพ้ไข่ 1 คน / แพ้เนื้อวัว 3 คน / ไม่ทานเผ็ด 3 คน</t>
  </si>
  <si>
    <t>โครงการวัฒนธรรมสัญจรสำหรับคณะทูตานุทูต ครั้งที่ 10</t>
  </si>
  <si>
    <t>ณ จังหวัดเชียงราย ประเทศไทย และจังหวัดเชียงตุง สาธารณรัฐแห่งสหภาพเมียนมา</t>
  </si>
  <si>
    <t>ระหว่างวันที่ 22 – 25 กุมภาพันธ์ 2561</t>
  </si>
  <si>
    <t>ข้อมูลคณะทูตานุทูต</t>
  </si>
  <si>
    <t>ประเทศ</t>
  </si>
  <si>
    <t>ชื่อ-นามสกุล</t>
  </si>
  <si>
    <t>ตำแหน่ง</t>
  </si>
  <si>
    <t xml:space="preserve">H.E. Dr. Eva Hager  </t>
  </si>
  <si>
    <t>-</t>
  </si>
  <si>
    <t>Mr. Ghassan Almuharaqi</t>
  </si>
  <si>
    <t>Halal(ฮาลาล)</t>
  </si>
  <si>
    <t>HE. Mr. Tshewang Chophel Dorji</t>
  </si>
  <si>
    <t>Ms. Karma Tsering</t>
  </si>
  <si>
    <t>H.E. Mr. Marek Libricky</t>
  </si>
  <si>
    <t>Ms. Raushan  Yesbulatova</t>
  </si>
  <si>
    <t>Mr. Ryan Kakimseit</t>
  </si>
  <si>
    <t>No beef/pork (ไม่เนื้อวัว/หมู)</t>
  </si>
  <si>
    <t>Mrs. Kamala  Adhikari</t>
  </si>
  <si>
    <t>Mrs. Anna-Maria Bock</t>
  </si>
  <si>
    <t>H.E. Mr. Ahmed Nuhu Bamalli</t>
  </si>
  <si>
    <t>Mrs. Mairo Ahmed Bamalli</t>
  </si>
  <si>
    <t>H.E. Mr. Asim Iftikhar Ahmad</t>
  </si>
  <si>
    <t>Mrs. Asma Ahmad</t>
  </si>
  <si>
    <t>H.E. Mrs. Maria Del Carmen Martinez Arosemena</t>
  </si>
  <si>
    <t>No pork/eggs (ไม่หมู/ไข่)</t>
  </si>
  <si>
    <t>H.E. Mr. Fernando Julio Antonio Quiros Campos</t>
  </si>
  <si>
    <t>Mrs. Maria Ximena Rios Hamann</t>
  </si>
  <si>
    <t>H.E. Mr. Waldemar Jan Dubaniowski</t>
  </si>
  <si>
    <t>Mrs. Ewa Maria Dubaniowska</t>
  </si>
  <si>
    <t>H.E. Mr. Francisco De Assis Morais E Cunha Vaz Patto</t>
  </si>
  <si>
    <t>Mr. Kevin P Colleary</t>
  </si>
  <si>
    <t xml:space="preserve">H.E. Mr. Stanislav Opiela  </t>
  </si>
  <si>
    <t>Mrs. Viera Opielova</t>
  </si>
  <si>
    <t>H.E. Mr. Geoffrey Quinton Mitchell Doidge</t>
  </si>
  <si>
    <t>Mrs. Carol Ingrid Doidge</t>
  </si>
  <si>
    <t>H.E. Kshenuka Dhireni Senewiratne</t>
  </si>
  <si>
    <t>No cholesterol/Seafood(ไม่มีคอเลสเตอรอล /อาหารทะเล)</t>
  </si>
  <si>
    <t>รูป</t>
  </si>
  <si>
    <t>วันที่/เวลา</t>
  </si>
  <si>
    <t>สถานที่</t>
  </si>
  <si>
    <t>เตรียมการ</t>
  </si>
  <si>
    <t>หน่วยงานผู้รับผิดชอบ</t>
  </si>
  <si>
    <t>จำนวน</t>
  </si>
  <si>
    <t>เตรียมการก่อนล่วงหน้า</t>
  </si>
  <si>
    <t>ร่างเตรียมการคณะโครงการวัฒนธรรมสัญจรสำหรับคณะทูตานุทูต ครั้งที่ 10</t>
  </si>
  <si>
    <t>ระหว่างวันที่ 22  กุมภาพันธ์  2561</t>
  </si>
  <si>
    <t xml:space="preserve">ณ โครงการพัฒนาดอยตุง (พื้นที่ทรงงาน) อันเนื่องมาจากพระราชดำริ </t>
  </si>
  <si>
    <t>เข้าพักดอยตุงลอด์จ/บ้านพักรับรอง เช็คอินน์ วันที่ 22  และ เช็คเอ้าท์ วันที่ 23  กุมภาพันธ์ 2561</t>
  </si>
  <si>
    <t xml:space="preserve"> - จัดไฟฟ้าส่องสว่างเพื่อให้สวยงาม </t>
  </si>
  <si>
    <t xml:space="preserve"> - เตรียมอาหาร และจัดเตรียมอุปกรณ์โต๊ะ เก้าอี้ ผ้าคลุมฯ</t>
  </si>
  <si>
    <t xml:space="preserve"> - จัดตกแต่งสถานที่ให้สวยงาม และร่มรื่น</t>
  </si>
  <si>
    <t>IT</t>
  </si>
  <si>
    <t>ดอยตุง</t>
  </si>
  <si>
    <t>1 คัน</t>
  </si>
  <si>
    <t>2 คัน</t>
  </si>
  <si>
    <t xml:space="preserve"> </t>
  </si>
  <si>
    <t>ศาลาลีลาวดี</t>
  </si>
  <si>
    <t>นางสุนันทา  มิตรงาม</t>
  </si>
  <si>
    <t>นางสาวดารุณี  ธรรมโพธิ์ดล</t>
  </si>
  <si>
    <t>ผู้ตรวจราชการกระทรวงวัฒนธรรม</t>
  </si>
  <si>
    <t xml:space="preserve">นางสาวิตรี  สุวรรณสถิตย์ </t>
  </si>
  <si>
    <t>ที่ปรึกษากระทรวงวัฒนธรรม</t>
  </si>
  <si>
    <t>H.E.Mrs. Saida Muna Tasneem</t>
  </si>
  <si>
    <t>เอกอัครราชทูตสาธารณรัฐประชาชนบังกลาเทศ</t>
  </si>
  <si>
    <t>H.E. Mr. Long Visalo</t>
  </si>
  <si>
    <t>เอกอัครราชทูตราชอาณาจักรกัมพูชา</t>
  </si>
  <si>
    <t>H.E. Mr. Christian Alejandro Rehren Bargetto</t>
  </si>
  <si>
    <t>Mr. Mohamed Mohamed Sawy Darder</t>
  </si>
  <si>
    <t>อุปทูตสาธารณรัฐอาหรับอียิปต์</t>
  </si>
  <si>
    <t>H.E. Mr. Bhagwant Singh Bishnoi</t>
  </si>
  <si>
    <t>เอกอัครราชทูตสาธารณรัฐอินเดีย</t>
  </si>
  <si>
    <t>Mrs. Rupa Bishnoi</t>
  </si>
  <si>
    <t>คู่สมรสเอกอัครราชทูตสาธารณรัฐอินเดีย</t>
  </si>
  <si>
    <t>H.E. Mr. Myo Myint Than</t>
  </si>
  <si>
    <t>เอกอัครราชทูตสาธารณรัฐแห่งสหภาพเมียนมา</t>
  </si>
  <si>
    <t>Ms. San San Maw</t>
  </si>
  <si>
    <t>คู่สมรสเอกอัครราชทูตสาธารณรัฐแห่งสหภาพเมียนมา</t>
  </si>
  <si>
    <t>Mr. So Pyay Nyein Chan</t>
  </si>
  <si>
    <t xml:space="preserve">เลขานุการโท สถานเอกอัครราชทูตสาธารณรัฐ
แห่งสหภาพเมียนมา
</t>
  </si>
  <si>
    <t>H.E. Dr. Khaga Nath Adhikari</t>
  </si>
  <si>
    <t>H.E. Mr. Abdullah Saleh Ahmed AI Maimani</t>
  </si>
  <si>
    <t>H.E. Mr. Joaquim  Amaral</t>
  </si>
  <si>
    <t>เอกอัครราชทูตสาธารณรัฐประชาธิปไตยติมอร์ – เลสเต</t>
  </si>
  <si>
    <t>ติมอร์ – เลสเต</t>
  </si>
  <si>
    <t>ไทย</t>
  </si>
  <si>
    <t>ผู้บริหารกระทรวงวัฒนธรรม</t>
  </si>
  <si>
    <t>หนังสือพิมพ์ไทยรัฐ</t>
  </si>
  <si>
    <t>วิทยุกระจายเสียงแห่งประเทศไทย</t>
  </si>
  <si>
    <t>หนังสือพิมพ์.สยามรัฐ</t>
  </si>
  <si>
    <t>หนังสือพิมพ์เดลินิวส์</t>
  </si>
  <si>
    <t>หนังสือพิมพ์ไทยโพสต์</t>
  </si>
  <si>
    <t>สถานีโทรทัศน์ไทยพีบีเอส</t>
  </si>
  <si>
    <t>หนังสือพิมพ์เนชั่น</t>
  </si>
  <si>
    <t>ช่อง 9 MCOT HD</t>
  </si>
  <si>
    <t>นางสาวนุชรัตน์ ผลหิรัญกิจ</t>
  </si>
  <si>
    <t>นางสาวมาลี  ไชโย</t>
  </si>
  <si>
    <t>นางสาวอภิญญา  พวงมณี</t>
  </si>
  <si>
    <t>นางสาวกานดา  แย้มบุญเรือง</t>
  </si>
  <si>
    <t>นายสุวิทย์  คงวัฒน์</t>
  </si>
  <si>
    <t>นางสาวภัทรวดี  ภัทรนาวิก</t>
  </si>
  <si>
    <t>นายสุจินต์  จินตศักดิ์</t>
  </si>
  <si>
    <t>นายชินวัฒน์  นิจผล</t>
  </si>
  <si>
    <t>นายณัฐพงศ์  ภัทรพงศ์</t>
  </si>
  <si>
    <t>นายกิติภูมิ  อนันต์</t>
  </si>
  <si>
    <t>นายศุภชาติ  ศุภเมธี</t>
  </si>
  <si>
    <t>นายอธิกฤษฏิ์  วิจิตรเอกสิงห์</t>
  </si>
  <si>
    <t>นายเนติ  โชติช่วงนิธิ</t>
  </si>
  <si>
    <t>สื่อมวลชน 8 หน่วยงาน จำนวน 14 คน</t>
  </si>
  <si>
    <t>ผู้อำนวยการสำนักความสัมพันธ์ต่างประเทศ</t>
  </si>
  <si>
    <t>ผู้อำนวยการกลุ่มประชาสัมพันธ์</t>
  </si>
  <si>
    <t>ผู้อำนวยการกลุ่มความร่วมมือพหุภาคี</t>
  </si>
  <si>
    <t>นักวิชาการวัฒนธรรมชำนาญการ</t>
  </si>
  <si>
    <t xml:space="preserve">นักวิชาการวัฒนธรรมปฏิบัติการ </t>
  </si>
  <si>
    <t>นักวิชาการวัฒนธรรมปฏิบัติการ</t>
  </si>
  <si>
    <t>นักประชาสัมพันธ์ (ลูกจ้างเหมาโครงการ)</t>
  </si>
  <si>
    <t>นักวิชาการวัฒนธรรม (ลูกจ้างเหมาโครงการ)</t>
  </si>
  <si>
    <t>นักศึกษาฝึกงาน สำนักความสัมพันธ์ต่างประเทศ</t>
  </si>
  <si>
    <t xml:space="preserve">ผู้อำนวยการกลุ่มพัฒนาข้อมูลและส่งเสริมเครือข่ายวัฒนธรรมไทยในต่างประเทศ </t>
  </si>
  <si>
    <t>นางยุถิกา อิศรางกูร ณ อยุธยา</t>
  </si>
  <si>
    <t xml:space="preserve">นางขนิษฐ์  วรวัตร์ </t>
  </si>
  <si>
    <t>นายฐปนัท  วงศ์ศานติบูรณ์</t>
  </si>
  <si>
    <t>นางสาวอุรุษยา  อินทรสุขศรี</t>
  </si>
  <si>
    <t>นางสาวภิสา  สันทัดการ</t>
  </si>
  <si>
    <t>นางสาวขจิตธรรม  พาทยกุล</t>
  </si>
  <si>
    <t>นางสาวหทัยภัทร  ชี้เชิญ</t>
  </si>
  <si>
    <t>นางสาวเปมิกา  วรรธนะพันธุ์</t>
  </si>
  <si>
    <t>นางสาวปริยาภา  อมรวณิชสาร</t>
  </si>
  <si>
    <t>นายจิณณวัตร  ชัยวณิชยา</t>
  </si>
  <si>
    <t>นายปรัชญา  กะมุกดา</t>
  </si>
  <si>
    <t>ผู้ว่าราชการจังหวัดเชียงราย</t>
  </si>
  <si>
    <t>วัฒนธรรมจังหวัดเชียงราย</t>
  </si>
  <si>
    <t>ผู้ติดตามวัฒนธรรมจังหวัดเชียงราย</t>
  </si>
  <si>
    <t>นักวิชาการวัฒนธรรมชำนาญการพิเศษ</t>
  </si>
  <si>
    <t>นักวิชาการวัฒนธรรมชำนาญ</t>
  </si>
  <si>
    <t>พยาบาลวิชาชีพ รพ. เชียงรายประชานุเคราะห์</t>
  </si>
  <si>
    <t>พนักงานขับรถ รพ. เชียงรายประชานุเคราะห์</t>
  </si>
  <si>
    <t xml:space="preserve">นายณรงค์ศักดิ์ โอสถธนากร </t>
  </si>
  <si>
    <t>นายอมร  กิตติกวางทอง</t>
  </si>
  <si>
    <t>นางดรุณี  กิตติกวางทอง</t>
  </si>
  <si>
    <t>นางสาวทัศนีย์  ดอนเนตร์</t>
  </si>
  <si>
    <t>นายกำพล  จาววัฒนาสกุล</t>
  </si>
  <si>
    <t>นายพิพัฒน์  สุ่มมาตย์</t>
  </si>
  <si>
    <t>นางสาวญาณิชศา  พงศ์พูคำ</t>
  </si>
  <si>
    <t>นางสาวจันทร์แรม  ท้าวจันทร์</t>
  </si>
  <si>
    <t>นายเลิศฤทธิ์  แก้ววงค์</t>
  </si>
  <si>
    <t xml:space="preserve">คณะทูตานุทูต </t>
  </si>
  <si>
    <t>สื่อมวลชน</t>
  </si>
  <si>
    <t>14 คน</t>
  </si>
  <si>
    <t>จนท.สนง.ปลัดกระทรวงวัฒนธรรม</t>
  </si>
  <si>
    <t>ส่วนงานในจังหวัดเชียงราย</t>
  </si>
  <si>
    <t>บังกลาเทศ</t>
  </si>
  <si>
    <t>ออสเตรีย</t>
  </si>
  <si>
    <t>อุปทูตราชอาณาจักรบาห์เรน</t>
  </si>
  <si>
    <t>เอกอัครราชทูตสาธารณรัฐออสเตรีย</t>
  </si>
  <si>
    <t>เอกอัครราชทูตราชอาณาจักรภูฏาน</t>
  </si>
  <si>
    <t>คู่สมรสเอกอัครราชทูตราชอาณาจักรภูฏาน</t>
  </si>
  <si>
    <t>เอกอัครราชทูตสาธารณรัฐชิลี</t>
  </si>
  <si>
    <t>เอกอัครราชทูตสาธารณรัฐเช็ก</t>
  </si>
  <si>
    <t>เอกอัครราชทูตสาธารณรัฐคาซัคสถาน</t>
  </si>
  <si>
    <t>คู่สมรสเอกอัครราชทูตสาธารณรัฐคาซัคสถาน</t>
  </si>
  <si>
    <t>เอกอัครราชทูตสหพันธ์สาธารณรัฐประชาธิปไตยเนปาล</t>
  </si>
  <si>
    <t>คู่สมรสเอกอัครราชทูตสหพันธ์สาธารณรัฐประชาธิปไตยเนปาล</t>
  </si>
  <si>
    <t>อุปทูตราชอาณาจักรเนเธอร์แลนด์</t>
  </si>
  <si>
    <t>Mr. Paul Alex Menkveld</t>
  </si>
  <si>
    <t>คู่สมรสอุปทูตราชอาณาจักรเนเธอร์แลนด์</t>
  </si>
  <si>
    <t>เอกอัครราชทูตสหพันธ์สาธารณรัฐไนจีเรีย</t>
  </si>
  <si>
    <t>คู่สมรสเอกอัครราชทูตสหพันธ์สาธารณรัฐไนจีเรีย</t>
  </si>
  <si>
    <t>เอกอัครราชทูตรัฐสุลต่านโอมาน</t>
  </si>
  <si>
    <t>เอกอัครราชทูตสาธารณรัฐอิสลามปากีสถาน</t>
  </si>
  <si>
    <t>คู่สมรสเอกอัครราชทูตสาธารณรัฐอิสลามปากีสถาน</t>
  </si>
  <si>
    <t>เอกอัครราชทูตสาธารณรัฐปานามา</t>
  </si>
  <si>
    <t>เอกอัครราชทูตสาธารณรัฐเปรู</t>
  </si>
  <si>
    <t>คู่สมรสเอกอัครราชทูตสาธารณรัฐเปรู</t>
  </si>
  <si>
    <t>เอกอัครราชทูตสาธารณรัฐโปแลนด์</t>
  </si>
  <si>
    <t>คู่สมรสเอกอัครราชทูตสาธารณรัฐโปแลนด์</t>
  </si>
  <si>
    <t>เอกอัครราชทูตสาธารณรัฐโปรตุเกส</t>
  </si>
  <si>
    <t>คู่สมรสเอกอัครราชทูตสาธารณรัฐโปรตุเกส</t>
  </si>
  <si>
    <t>เอกอัครราชทูตสาธารณรัฐสโลวัก</t>
  </si>
  <si>
    <t>คู่สมรสเอกอัครราชทูตสาธารณรัฐสโลวัก</t>
  </si>
  <si>
    <t>เอกอัครราชทูตสาธารณรัฐแอฟริกาใต้</t>
  </si>
  <si>
    <t>คู่สมรสเอกอัครราชทูตสาธารณรัฐแอฟริกาใต้</t>
  </si>
  <si>
    <t>เอกอัครราชทูตสาธารณรัฐสังคมนิยมประชาธิปไตยศรีลังกา</t>
  </si>
  <si>
    <t>ภูฏาน</t>
  </si>
  <si>
    <t>กัมพูชา</t>
  </si>
  <si>
    <t>ชิลี</t>
  </si>
  <si>
    <t>เช็ก</t>
  </si>
  <si>
    <t>อียิปต์</t>
  </si>
  <si>
    <t>อินเดีย</t>
  </si>
  <si>
    <t>คาซัคสถาน</t>
  </si>
  <si>
    <t>เมียนมา</t>
  </si>
  <si>
    <t>เนปาล</t>
  </si>
  <si>
    <t>เนเธอร์แลนด์</t>
  </si>
  <si>
    <t>ไนจีเรีย</t>
  </si>
  <si>
    <t>โอมาน</t>
  </si>
  <si>
    <t>ปากีสถาน</t>
  </si>
  <si>
    <t>ปานามา</t>
  </si>
  <si>
    <t>เปรู</t>
  </si>
  <si>
    <t>โปแลนด์</t>
  </si>
  <si>
    <t>โปรตุเกส</t>
  </si>
  <si>
    <t>สโลวัก</t>
  </si>
  <si>
    <t>แอฟริกาใต้</t>
  </si>
  <si>
    <t>ศรีลังกา</t>
  </si>
  <si>
    <t>เตรียมสถานที่</t>
  </si>
  <si>
    <t xml:space="preserve"> - จัดตกแต่งบ้านพักรับรอง</t>
  </si>
  <si>
    <t xml:space="preserve"> - จัดดอกไม้ในบ้านพักรับรอง</t>
  </si>
  <si>
    <t xml:space="preserve"> - ตกแต่งโพเดียม ในห้องประชุมออดิทอเรียม</t>
  </si>
  <si>
    <t xml:space="preserve"> - จัดดอกไม้บนโพเดียม ในห้องประชุมออดิทอเรียม</t>
  </si>
  <si>
    <t>อ.แดง+ทีมเกษตร</t>
  </si>
  <si>
    <t xml:space="preserve"> - จัดเตรียมสถานที่หน้าร้านคาเฟ่ในสวนแม่ฟ้าหลวง จุดทานอาหารว่าง</t>
  </si>
  <si>
    <t>พี่จีรเดช / ช่างไฟฟ้าดอยตุง</t>
  </si>
  <si>
    <t xml:space="preserve"> - ปักเทียนให้แสงสว่าง ประดับเส้นทางเดินขึ้นคลับ 31 และโดยรอบงานเลี้ยง</t>
  </si>
  <si>
    <t>พี่สำเนียงและทีมเกษตร</t>
  </si>
  <si>
    <t xml:space="preserve"> - จัดเรื่องระบบไฟฟ้า แสงสว่าง ณ ลานหญ้าข้างคลับ 31 </t>
  </si>
  <si>
    <t xml:space="preserve"> - จัดไฟฟ้าตามซุ้มอาหารในงาน</t>
  </si>
  <si>
    <t xml:space="preserve"> - จัดเตรียมเมนูอาหารสำหรับงานเลี้ยงอาหารค่ำ 22 ก.พ.61</t>
  </si>
  <si>
    <t xml:space="preserve"> - การแสดงชนเผ่า</t>
  </si>
  <si>
    <t xml:space="preserve"> - เตรียมชุดการแสดงชนเผ่า</t>
  </si>
  <si>
    <t xml:space="preserve"> - จัดเตรียมอาหารและร้านค้าชาวบ้าน</t>
  </si>
  <si>
    <t xml:space="preserve"> - เตรียมร้านอาหาร และร้านค้าชาวบ้านชนเผ่า</t>
  </si>
  <si>
    <t xml:space="preserve"> - เตรียมอุปกรณ์เครื่องเสียง </t>
  </si>
  <si>
    <t xml:space="preserve"> - เตรียมอุปกรณ์เครื่องเสียง และเสียงดนตรีในงานเลี้ยงรับรอง</t>
  </si>
  <si>
    <t xml:space="preserve"> - จัดดอกไม้ในศาลาลีลาวดี</t>
  </si>
  <si>
    <t xml:space="preserve"> - ทำป้ายชื่อเมนูอาหาร</t>
  </si>
  <si>
    <t>ห้องประชุมออดิทอเรียม</t>
  </si>
  <si>
    <t>สวนแม่ฟ้าหลวง</t>
  </si>
  <si>
    <t>ลานหญ้าคลับ 31</t>
  </si>
  <si>
    <t>วันพฤหัสบดี  ที่ 22 กุมภาพันธ์ 2561</t>
  </si>
  <si>
    <t>รับประทานอาหารกลางวัน  ณ บ้านดำ</t>
  </si>
  <si>
    <t>13.00-13.45 น.</t>
  </si>
  <si>
    <t>พิพิธภัณฑ์บ้านดำ</t>
  </si>
  <si>
    <t xml:space="preserve">วันที่ 21/2/61 </t>
  </si>
  <si>
    <t xml:space="preserve"> - คุณแกน ผู้ประสานงานมารับกล่องกระดาษสา</t>
  </si>
  <si>
    <t xml:space="preserve"> - เตรียมกล่องกระดาษสา จำนวน 25 กล่อง (ใส่เสื้อพื้นเมือง)</t>
  </si>
  <si>
    <t>พี่ป๊อป หัตถกรรม+โกมิน</t>
  </si>
  <si>
    <t>เสื้อทางกระทรวงวัฒนธรรมเตรียมมา</t>
  </si>
  <si>
    <t>กระทรวงวัฒนธรรม</t>
  </si>
  <si>
    <t xml:space="preserve"> - จัดเตรียมโต๊ะดิสเพลกาแฟและแมคคาเดเมีย ณ ร้านคาเฟ่ในสวนแม่ฟ้าหลวง</t>
  </si>
  <si>
    <t xml:space="preserve"> - ประสานงานยืมชุดดิสเพลของโรงงานคั่วกาแฟ/โรงงานแมคคาเดเมีย</t>
  </si>
  <si>
    <t>โกมิน+พี่คำนวล+พี่นุช</t>
  </si>
  <si>
    <t>10.30-11.45 น.</t>
  </si>
  <si>
    <t>บ้านพักรับรอง/ดอยตุงลอดจ์</t>
  </si>
  <si>
    <t xml:space="preserve"> - รถกระเป๋าสัมภาระออกเดินทางสนามบินเชียงรายไปยังดอยตุงฯ</t>
  </si>
  <si>
    <t xml:space="preserve"> - นำกระเป๋าสัมภาระคณะเข้าที่พักบ้านพักรับรอง/ดอยตุงลอดจ์</t>
  </si>
  <si>
    <t>13 คัน</t>
  </si>
  <si>
    <t>มีรถตำรวจทางหลวงนำ+รถพยาบาลปิดท้าย</t>
  </si>
  <si>
    <t>13.45-14.00 น.</t>
  </si>
  <si>
    <t>เดินทางถึงโครงการพัฒนาดอยตุงฯ รถจอดส่งคณะลงหน้าหอแห่งแรงบันดาลใจ</t>
  </si>
  <si>
    <t xml:space="preserve"> - ขับรถวนต้นตุงมาจอดส่งคณะหอแห่งแรงบันดาลใจ</t>
  </si>
  <si>
    <t>โกมินประสาน กระทรวงวัฒนธรรม</t>
  </si>
  <si>
    <t>ตำรวงทางหลวง+กระทรวงวัฒนธรรม</t>
  </si>
  <si>
    <t>พี่โย่ / ห้องอาหาร</t>
  </si>
  <si>
    <t xml:space="preserve"> - เปิดห้องน้ำข้างห้องประชุมชั้น 2 ให้เข้าห้องน้ำก่อนเข้าห้องประชุมออดิฯ</t>
  </si>
  <si>
    <t>14:00-14:30 น.</t>
  </si>
  <si>
    <t xml:space="preserve">คณะนั่งในห้องประชุมออดิทอเรียม </t>
  </si>
  <si>
    <t>85 คน</t>
  </si>
  <si>
    <t xml:space="preserve"> - เชิญคณะเข้าห้องประชุม</t>
  </si>
  <si>
    <t xml:space="preserve"> - ตากล้องตามถ่ายภาพตลอด</t>
  </si>
  <si>
    <t>14:30-15:30 น.</t>
  </si>
  <si>
    <t>หอแห่งแรงบันดาลใจ</t>
  </si>
  <si>
    <t>พี่นันท์+พี่ฟิลด์</t>
  </si>
  <si>
    <t>15:30-16:45 น.</t>
  </si>
  <si>
    <t>คณะทูตานุทูต เดินเยี่ยมชมหอแห่งแรงบันดาลใจ</t>
  </si>
  <si>
    <t>คณะทูตานุทูต เดินเยี่ยมชมสวนแม่ฟ้าหลวง</t>
  </si>
  <si>
    <t>พี่โย่+ป้าเครือ/ห้องอาหาร</t>
  </si>
  <si>
    <t xml:space="preserve"> 85 คน</t>
  </si>
  <si>
    <t>ลานรูปปั้นความต่อเนื่อง</t>
  </si>
  <si>
    <t>ถ่ายภาพหมู่ ณ ลานประติมากรรมรูปปั้นความต่อเนื่อง สวนแม่ฟ้าหลวง</t>
  </si>
  <si>
    <t>โกมิน+LU+ทีมเกษตร</t>
  </si>
  <si>
    <t>16:30-17:30 น.</t>
  </si>
  <si>
    <t>พระตำหนักดอยตุง</t>
  </si>
  <si>
    <t>ศท.บ.พระตำหนัก</t>
  </si>
  <si>
    <t xml:space="preserve"> - จัดตกแต่งสถานที่ลานหญ้าข้างคลับ 31 ให้สวยงาม</t>
  </si>
  <si>
    <t>ทีมเกษตร+ห้องอาหาร</t>
  </si>
  <si>
    <t xml:space="preserve"> - จัดแคร่และโต๊ะ อาหารชาวบ้าน</t>
  </si>
  <si>
    <t>16:15 น.</t>
  </si>
  <si>
    <t>เยี่ยมชมร้านค้าดอยตุงไลฟ์สไตส์ และร้าน ททท.</t>
  </si>
  <si>
    <t>พี่ป๊อป/พี่บอกี้</t>
  </si>
  <si>
    <t>จนท.กระทรวงวัฒนธรรม/โกมิน</t>
  </si>
  <si>
    <t>ดอยตุงลอดจ์</t>
  </si>
  <si>
    <t>คณะเดินทางเข้า Check in ดอยตุงลอดจ์+บ้านพักรับรอง และพักผ่อนตามอัธยาศัย</t>
  </si>
  <si>
    <t>18:45 น.</t>
  </si>
  <si>
    <t>สื่อมวลเชิญท่านทูต สัมภาษณ์</t>
  </si>
  <si>
    <t xml:space="preserve"> - สื่อมวลชน สัมภาษณ์ทูตานุทูต</t>
  </si>
  <si>
    <t>จนท.กระทรวงวัฒนธรรม</t>
  </si>
  <si>
    <t>รอยืนยัน</t>
  </si>
  <si>
    <t>นายณรงค์ศักดิ์  โอสถธนากร ผู้ว่าราชการจังหวัดเชียงราย กล่าวต้อนรับทูตานุทูต</t>
  </si>
  <si>
    <t>20:00 น.</t>
  </si>
  <si>
    <t>วันอาทิตย์ ที่ 25 กุมภาพันธ์ 2561</t>
  </si>
  <si>
    <t>08:00-08:30 น.</t>
  </si>
  <si>
    <t>โรงแรม The Imperial Golden Triangle Resort</t>
  </si>
  <si>
    <t>คณะ Check Out</t>
  </si>
  <si>
    <t>ออกเดินทางไปยังหอฝิ่น อุทยานสามเหลี่ยมทองคำ</t>
  </si>
  <si>
    <t>08:45 น.</t>
  </si>
  <si>
    <t>08:30 น.</t>
  </si>
  <si>
    <t>เดินทางถึงหอฝิ่น อุทยานสามเหลี่ยมทองคำ</t>
  </si>
  <si>
    <t>08:45-10:00 น.</t>
  </si>
  <si>
    <t xml:space="preserve">หอฝิ่น </t>
  </si>
  <si>
    <t>เยี่ยมชมหอฝิ่น อุทยานสามเหลี่ยมทองคำ</t>
  </si>
  <si>
    <t xml:space="preserve"> - มีรถตำรวจทางหลวงนำ และมีรถพยาบาลปิดท้าย</t>
  </si>
  <si>
    <t>ตำรวจทางหลวง/จนท.กระทรวงวัฒนธรรม</t>
  </si>
  <si>
    <t xml:space="preserve"> - นำชมเป็นภาษาอังกฤษ</t>
  </si>
  <si>
    <t>พี่ประเสริฐ/ศท.บ.หอฝิ่น</t>
  </si>
  <si>
    <t>จนท.ศท.บ.หอฝิ่น</t>
  </si>
  <si>
    <t>10:00 น.</t>
  </si>
  <si>
    <t>คณะออกเดินทางจากหอฝิ่น ไปยังโรงงานกระดาษสาจินนาลักษณ์ และสถานที่อื่นๆ</t>
  </si>
  <si>
    <t xml:space="preserve"> - คณะท่านทูตเดินเข้าสู่หอแห่งแรงบันดาลใจ รับ welcome drink ณ หน้าหอแห่งด้านใน</t>
  </si>
  <si>
    <t>พี่เตื้ย</t>
  </si>
  <si>
    <t xml:space="preserve"> - จัดทัศนียภาพทางเชื่อมหอแห่งฯไปสวน ให้สวยงาม</t>
  </si>
  <si>
    <t>พี่สำเนียง/ทีมเกษตร</t>
  </si>
  <si>
    <t xml:space="preserve"> - รถกอล์ฟ สแตนบาย รับท่านทูตออสเตรีย(H.E. Dr. Eva Hager) ณ ทางเดินลงสวนผ่านหอแห่งแรงบันดาลใจ</t>
  </si>
  <si>
    <t xml:space="preserve"> - จัดดอกไม้ที่โพเดียม ในห้องประชุมออดิทอเรียม</t>
  </si>
  <si>
    <t>บาห์เรน</t>
  </si>
  <si>
    <t>ประเภท</t>
  </si>
  <si>
    <t>ราคาขาย / บาท</t>
  </si>
  <si>
    <t>รวม</t>
  </si>
  <si>
    <t>รวมทั้งหมด</t>
  </si>
  <si>
    <t>อาหาร</t>
  </si>
  <si>
    <t>สลัดดอยตุง</t>
  </si>
  <si>
    <t>ของทานเล่น</t>
  </si>
  <si>
    <t>นายอัศวิน</t>
  </si>
  <si>
    <t>092-534 0231</t>
  </si>
  <si>
    <t>เครื่องดื่ม ผลไม้</t>
  </si>
  <si>
    <t>อ.แดง/ทีมเกษตร</t>
  </si>
  <si>
    <t>พี่โย่/ห้องอาหาร</t>
  </si>
  <si>
    <t xml:space="preserve"> - เตรียมระบบเครื่องเสียง  ไมล์ลอย  โน๊ตบุ๊ค โปรเจคเตอร์ พอยเตอร์</t>
  </si>
  <si>
    <t xml:space="preserve"> - เปิดประตูเชื่อมหอแห่งแห่งแรงบันดาลใจไปสวนแม่ฟ้าหลวง</t>
  </si>
  <si>
    <t>50+ คน</t>
  </si>
  <si>
    <t>ท่านทูต+ผู้บริหารกระทรวงวัฒนธรรม+แขกผู้ใหญ่ในเชียงราย+ผู้บริหารมูลนิธิแม่ฟ้าหลวง</t>
  </si>
  <si>
    <t xml:space="preserve"> - เตรียมกุญแจห้องพัก แจกคณะที่พักดอยตุงลอดจ์ </t>
  </si>
  <si>
    <t xml:space="preserve"> - ผู้บริหารกระทรวงวัฒนธรรมเข้าทีพักบ้านพักรับรอง</t>
  </si>
  <si>
    <t>พี่อภิชาติ+พี่คำมี</t>
  </si>
  <si>
    <t>รับประทานอาหารว่าง  ณ หน้าร้านคาเฟ่ ในสวนแม่ฟ้าหลวง</t>
  </si>
  <si>
    <t>ณ  หน้าร้านคาเฟ่ ในสวนแม่ฟ้าหลวง   เวลา  15.30 น.</t>
  </si>
  <si>
    <t>น้ำเปล่า</t>
  </si>
  <si>
    <t>เวลา 06.30 น.ศาลาลีลาวดี</t>
  </si>
  <si>
    <t>เช็คอินน์/แม่บ้าน</t>
  </si>
  <si>
    <t>90 คน</t>
  </si>
  <si>
    <t>อ.นอย+พี่โย่</t>
  </si>
  <si>
    <t xml:space="preserve"> - รถตู้สแตนบายบ้านพักรับรอง รอรับผู้บริหารกระทรวงวัฒนธรรม</t>
  </si>
  <si>
    <t>คุณแกน จนท.กระทรวงวัฒนธรรม</t>
  </si>
  <si>
    <t>ผู้บริหารกระทรวงวัฒนธรรม ออกเดินทางไปยังศาลาลีลาวดี</t>
  </si>
  <si>
    <t>คณะออกจากบ้านรับรอง และดอยตุงลอด์จ มาพร้อมกัน ณ ศาลาลีลาวดี</t>
  </si>
  <si>
    <t xml:space="preserve"> - แขกทุกคนพร้อมกัน ณ ศาลาลีลาวดี  รับเครื่องดื่ม และพบปะพูดคุยกันสักครู่ </t>
  </si>
  <si>
    <t>คณะทูตานุทูต และแขกที่มีเกียรติ เข้างานเลี้ยงรับรอง และชมการแสดงชนเผ่า</t>
  </si>
  <si>
    <t xml:space="preserve"> -  MC กล่าวเชิญ นายณรงค์ศักดิ์  โอสถธนากร  ผู้ว่าราชการจังหวัดเชียงราย กล่าวต้อนรับ</t>
  </si>
  <si>
    <t xml:space="preserve"> - เมื่อแขกเดินถึงยังบริเวณงานเลี้ยงอาหารค่ำ MC กล่าวเชิญแขกผู้มีเกียรติเข้านั่งยังโต๊ะรับรอง และกล่าวถึงการแสดงที่จบไป </t>
  </si>
  <si>
    <t xml:space="preserve"> - เตรียมเครื่องเสียง+เพลงบรรเลงล้านนา</t>
  </si>
  <si>
    <t>พี่เก๋/ช่างไฟฟ้าดอยตุง</t>
  </si>
  <si>
    <t>ชำนาญ/IT</t>
  </si>
  <si>
    <t xml:space="preserve"> - เปิดเพลงบรรเลงล้านนา คลอเบาๆในงาน</t>
  </si>
  <si>
    <t xml:space="preserve"> - เตรียมรถรับผู้บริหารกระทรวงวัฒนธรรม ณ เช็คอินน์ดอยตุงลอดจ์</t>
  </si>
  <si>
    <t>ตู้ 1 คัน</t>
  </si>
  <si>
    <t xml:space="preserve"> - คณะทูตานุทูตเข้าห้องพักดอยตุงลอดจ์</t>
  </si>
  <si>
    <t xml:space="preserve"> - ผู้บริหารกระทรวงวัฒนธรรม เดินทางเข้าที่พักบ้านพักรับรอง</t>
  </si>
  <si>
    <t>คุณแกน+พี่อภิชาติ+พี่คำมี</t>
  </si>
  <si>
    <t>จนท.กระทรวงวัฒนธรรม+แม่บ้านดอยตุงลอดจ์</t>
  </si>
  <si>
    <t xml:space="preserve"> - ตั้งป้ายชื่ออาหาร แต่ละร้าน (เป็นภาษาอังกฤษ)</t>
  </si>
  <si>
    <t>เวลา</t>
  </si>
  <si>
    <t>ผู้รับผิดชอบ</t>
  </si>
  <si>
    <t>ตำเหน่ง</t>
  </si>
  <si>
    <t xml:space="preserve">นางสาวดารุณี  ธรรมโพธิ์ดล </t>
  </si>
  <si>
    <t>นางสาวบริมาส  ศรีขจร</t>
  </si>
  <si>
    <t xml:space="preserve">H.E. Mr. Waldemar Jan Dubaniowski </t>
  </si>
  <si>
    <t>คู่สมรสเอกอัครราชทูตเนปาล</t>
  </si>
  <si>
    <t xml:space="preserve">H.E. Mr. Bhagwant Singh Bishnoi </t>
  </si>
  <si>
    <t>H.E. Ms. Raushan  Yesbulatova</t>
  </si>
  <si>
    <t xml:space="preserve">H.E. Mr. Marek Libricky </t>
  </si>
  <si>
    <t xml:space="preserve">H.E. Mr. Asim Iftikhar Ahmad </t>
  </si>
  <si>
    <t xml:space="preserve">Mrs. Asma Ahmad </t>
  </si>
  <si>
    <t xml:space="preserve">H.E. Mr. Joaquim  Amaral </t>
  </si>
  <si>
    <t xml:space="preserve">Mrs. Maria Ximena Rios Hamann </t>
  </si>
  <si>
    <t xml:space="preserve">เอกอัครราชทูตสาธารณรัฐออสเตรีย   </t>
  </si>
  <si>
    <t xml:space="preserve">H.E. Mrs. Kshenuka Dhireni Senewiratne </t>
  </si>
  <si>
    <t>เอกอัครราชทูตศรีลังกา</t>
  </si>
  <si>
    <t xml:space="preserve">Mrs. Carol Ingrid Doidge </t>
  </si>
  <si>
    <t xml:space="preserve">H.E. Mr. Tshewang Chophel Dorji </t>
  </si>
  <si>
    <t xml:space="preserve">Ms. Karma Tsering </t>
  </si>
  <si>
    <t xml:space="preserve">Mr. So Pyay Nyein Chan </t>
  </si>
  <si>
    <t>เลขานุการโท สถานเอกอัครราชทูตเมียนมา</t>
  </si>
  <si>
    <t xml:space="preserve">Mr. Paul Alex Menkveld </t>
  </si>
  <si>
    <t xml:space="preserve">นายเนติ  โชติช่วงนิธิ </t>
  </si>
  <si>
    <t>นายมนตรี  ประทุม</t>
  </si>
  <si>
    <t xml:space="preserve">นางสาวอภิญญา  พวงมณี </t>
  </si>
  <si>
    <t xml:space="preserve">นางสาวกานดา  แย้มบุญเรือง </t>
  </si>
  <si>
    <t xml:space="preserve">นายศุภชาติ  ศุภเมธี </t>
  </si>
  <si>
    <t xml:space="preserve">นายกิติภูมิ  อนันต์ </t>
  </si>
  <si>
    <t xml:space="preserve">นางสาวอุรุษยา  อินทรสุขศรี </t>
  </si>
  <si>
    <t xml:space="preserve">นางสาวหทัยภัทร  ชี้เชิญ </t>
  </si>
  <si>
    <t xml:space="preserve">นางขนิษฐ์  วรวัตร์  </t>
  </si>
  <si>
    <t xml:space="preserve">ผอกลุ่มพัฒนาข้อมูลและส่งเสริมเครือข่ายฯ </t>
  </si>
  <si>
    <t xml:space="preserve">นางสาวขจิตธรรม  พาทยกุล </t>
  </si>
  <si>
    <t xml:space="preserve">นายฐปนัท  วงศ์ศานติบูรณ์ </t>
  </si>
  <si>
    <t>นายฐิติวัชร์  จันทร์ปัญญาวงศ์</t>
  </si>
  <si>
    <t xml:space="preserve">นายกำพล  จาววัฒนาสกุล </t>
  </si>
  <si>
    <t xml:space="preserve"> นายมนตรี  ประทุม</t>
  </si>
  <si>
    <t xml:space="preserve"> - จัดของขวัญ(ของกระทรวงวัฒนธรรม)+ชุดเอกสาร เข้าห้องพักท่านทูต</t>
  </si>
  <si>
    <t>พี่รี+เช็คอินน์+แม่บ้าน</t>
  </si>
  <si>
    <t xml:space="preserve"> - พี่เอิร์ต รอตอนรับคณะด้านหน้าหอแห่งแรงบันดาลใจ</t>
  </si>
  <si>
    <t>พี่นันท์</t>
  </si>
  <si>
    <t>โกมิน+LU</t>
  </si>
  <si>
    <t>ชำนาญ+IT</t>
  </si>
  <si>
    <t xml:space="preserve"> - พี่เอิร์ต นำชม และพี่ฟิลด์ พี่นันท์ เดินคั่นกลาง ท้ายแถว</t>
  </si>
  <si>
    <t xml:space="preserve"> - เครื่องดื่มต้อนรับ  1) น้ำอัญชัญมะนาว แยกน้ำเชื่อม 2) ชาลิปตันลอยใบมิ้นท์ และมะนาวฝาน (ใส่คูลเลอร์แก้ว) 3) น้ำเย็นลอยใบมินท์ (ใส่คูลเลอร์แก้ว)</t>
  </si>
  <si>
    <t>เติ้ล/พี่ไค่</t>
  </si>
  <si>
    <t xml:space="preserve"> - จัดโต๊ะดิสเพลกาแฟและแมคคาเดเมีย  มีร่มเงา ตกแต่งสวยงาม</t>
  </si>
  <si>
    <t xml:space="preserve"> - เชิญคณะยืนบนขั้นบันไดลานประติมากรรมฯ พร้อม  11 พี่เอิร์ต ถ่ายรูปหมู่</t>
  </si>
  <si>
    <t>สื่อมวลชน+จนท.กระทรวงวัฒนธรรม+เติ้ล</t>
  </si>
  <si>
    <t>คณะทูตานุทูต เยี่ยมชมพระตำหนักดอยตุง</t>
  </si>
  <si>
    <t xml:space="preserve"> - รถของ 11 สแตนบาย ในสวนแม่ฟ้าหลวง</t>
  </si>
  <si>
    <t>ยานยนต์</t>
  </si>
  <si>
    <t>คุณแกน จนท.วธ+โกมิน+ยานยนต์</t>
  </si>
  <si>
    <t>รถตู้ 11 คัน/80+ คน</t>
  </si>
  <si>
    <t xml:space="preserve">รถตู้สแตนบาย กาดดอยตุง (คณะพร้อมเรียกรถจอดหน้าสำนักงาน) </t>
  </si>
  <si>
    <t xml:space="preserve"> - ประสานงานรถตู้มารับคณะลงเข้าห้องพักดอยตุงลอดจ์</t>
  </si>
  <si>
    <t xml:space="preserve"> - ประสานงานรถรับผู้บริหารกระทรวงวัฒนธรรม ส่งเข้าบ้านพักรับรอง</t>
  </si>
  <si>
    <t>คุณแกน จนท.วธ+โกมิน</t>
  </si>
  <si>
    <t>ลานฮอ พระตำหนักดอยตุง</t>
  </si>
  <si>
    <t xml:space="preserve"> - เตรียมเครื่องฟังAUDIO ภาษาอังกฤษ 39 เครื่อง ภาษาไทย 40 ตัว</t>
  </si>
  <si>
    <t>17:30 น.</t>
  </si>
  <si>
    <t>17:40-18:15 น.</t>
  </si>
  <si>
    <t>18:00 น.</t>
  </si>
  <si>
    <t>18:15-19:00 น.</t>
  </si>
  <si>
    <t>19:00 น.</t>
  </si>
  <si>
    <t>คุณแกน จนท.วธ.+โกมิน</t>
  </si>
  <si>
    <t>11 คัน</t>
  </si>
  <si>
    <t xml:space="preserve"> - ส่วนลด 20% การซื้อสินค้าในร้านค้าดอยตุงไลฟ์สไตส์ และร้าน ททท.</t>
  </si>
  <si>
    <t>ร้านดอยตุงไลฟ์สไตส์+ร้าน ททท.</t>
  </si>
  <si>
    <r>
      <t xml:space="preserve"> </t>
    </r>
    <r>
      <rPr>
        <b/>
        <sz val="16"/>
        <color rgb="FF0000FF"/>
        <rFont val="BrowalliaUPC"/>
        <family val="2"/>
      </rPr>
      <t xml:space="preserve">*** มินิบาร์ห้องพักดอยตุงลอดจ์ คณะจ่ายเอง </t>
    </r>
  </si>
  <si>
    <t>MC กระทรวงวัฒนธรรม/พี่นุย/น้องกวาง</t>
  </si>
  <si>
    <t>พี่นุย/พี่คเชนทร์ สังคม/น้องกวาง</t>
  </si>
  <si>
    <t xml:space="preserve"> - MC ช่วยเชิญแขกผู้มีเกียรติเข้างานเลี้ยง</t>
  </si>
  <si>
    <t>รับประทานอาหารค่ำ ในรูปกาดชนเผ่า (แบบบุฟเฟ่)</t>
  </si>
  <si>
    <t xml:space="preserve"> - MC กล่าวเชิญแขกผู้มีเกียรติ เดินตักอาหารตามอัธยาศัย พร้อมกับแนะนำอาหาร และร้านหัตถกรรม ในงานเลี้ยงรับรอง</t>
  </si>
  <si>
    <t xml:space="preserve"> - หลัง MC แนะนำอาหาร ร้านหัตถกรรม เรียบร้อย</t>
  </si>
  <si>
    <t xml:space="preserve"> - จัดโพเดียม ในงานเลี้ยงรับรอง</t>
  </si>
  <si>
    <t>เมื่อแขกผู้มีเกียรติเริ่มทานอาหารสักระยะ สมควรแก่เวลา  การแสดงชุดที่ 2 เริ่มแสดง (เต้นกระทุ้งไม้ไผ่ เผ่าอาข่า)</t>
  </si>
  <si>
    <t xml:space="preserve"> - สมควรแก่เวลา การแสดงชุดที่ 1 (เด็กเป่าแคนน้ำเต้า เผ่าอาข่า) เริ่มการแสดงเพื่อนำคณะเข้าสู่บริเวณงานเลี้ยงอาหารค่ำ (ออกมาจากหลังครัวศาลาลีลาวดี) เต้นไปตามจุด แวะหยุดเป่าตามโต๊ะ
</t>
  </si>
  <si>
    <t xml:space="preserve"> - การแสดงชุดที่ 2 (กระทุ้งไม้ไผ่  เผ่าอาข่า) เริ่มการแสดง  ณ ลานหญ้า </t>
  </si>
  <si>
    <t xml:space="preserve"> - ปล่อยคิวนักแสดงกระทุ้งไม้ไผ่  เผ่าอาข่า</t>
  </si>
  <si>
    <t xml:space="preserve"> - MC กล่าวถึงการแสดง และเชิญแขกร่วมเต้นกับนักแสดงเต้นกระทุ้งไม้ไผ่</t>
  </si>
  <si>
    <t>เมื่อแขกผู้มีเกียรติเริ่มทานของหวาน</t>
  </si>
  <si>
    <t xml:space="preserve"> - MC เชิญ รมว.กล่าวขอบคุณ (รอยืนยัน)</t>
  </si>
  <si>
    <t xml:space="preserve"> - ปล่อยคิวนักแสดง รำนก รำโต เผ่าไทยใหญ่</t>
  </si>
  <si>
    <t>เมื่อตัวแทนกระทรวงวัฒนธรรม กล่าวขอบคุณแขกผู้มีเกียรติเรียบร้อยแล้ว การแสดงชุดที่ 3 เริ่มแสดง (รำนก รำโต เผ่าไทยใหญ่)</t>
  </si>
  <si>
    <t xml:space="preserve"> - การแสดงชุดที่ 3 (รำนก รำโต เผ่าไทยใหญ่)  เริ่มแสดง ณ ลานหญ้า </t>
  </si>
  <si>
    <t xml:space="preserve"> - MC กล่าวถึงการแสดง และแจ้งนัดหมายกำหนดการวันถันไป **จบงาน ราตรีสวัสดิ์</t>
  </si>
  <si>
    <t>06:45 น.</t>
  </si>
  <si>
    <t>รถรอรับผู้บริหารกระทรวงวัฒนธรรม ณ บ้านพักรับรอง</t>
  </si>
  <si>
    <t xml:space="preserve"> - รับผู้บริหารกระทรวงวัฒนธรรม มารับประทานอาหารเช้า ณ ศาลาลีลาวดี</t>
  </si>
  <si>
    <t>06:30-07:30 น.</t>
  </si>
  <si>
    <t>รับประทานอาหารเช้า  ณ ศาลาลีลาวดี</t>
  </si>
  <si>
    <t xml:space="preserve"> - เตรียมอาหารเช้า</t>
  </si>
  <si>
    <t>ป้าเครือ/ห้องอาหาร</t>
  </si>
  <si>
    <t>07:00-07:30 น.</t>
  </si>
  <si>
    <t>เช็คอิน</t>
  </si>
  <si>
    <t xml:space="preserve">คณะที่พักดอยตุงลอดจ์ เช็คเอ้าท์  </t>
  </si>
  <si>
    <t xml:space="preserve"> - มินิบาร์ คณะใช้จ่ายเอง</t>
  </si>
  <si>
    <t>พี่รี/เช็คอิน</t>
  </si>
  <si>
    <t>07:00 น.</t>
  </si>
  <si>
    <t>รถคณะสแตนบาย</t>
  </si>
  <si>
    <t xml:space="preserve"> - มีรถตำรวจทางหลวงนำคณะ และรถพยาบาลปิดท้ายขบวน</t>
  </si>
  <si>
    <t>ตำรวจ/คุณแกน วธ.</t>
  </si>
  <si>
    <t xml:space="preserve"> - กระเป๋าคณะขึ้นรถที่จะเดินทางเลย (ไม่มีรถกระเป๋าแยก)</t>
  </si>
  <si>
    <t>คุณแกน/จนท.กระทรวงวัฒนธรรม</t>
  </si>
  <si>
    <t xml:space="preserve"> - เตรียมอาหารเช้าให้ พขร. (อาหารจานด่วน)</t>
  </si>
  <si>
    <t>13 คน</t>
  </si>
  <si>
    <t>07:30-08:30 น.</t>
  </si>
  <si>
    <t xml:space="preserve"> - ผู้บริหารของมูลนิธิแม่ฟ้าหลวงฯ ร่วมรับประทานอาหารเช้าด้วย</t>
  </si>
  <si>
    <t xml:space="preserve"> - พี่เอิร์ต</t>
  </si>
  <si>
    <t>พี่นันท์/พี่ฟิดล์</t>
  </si>
  <si>
    <t>คณะออกเดินทางจากดอยตุง ไปยังด่านชายแดนแม่สาย-ท่าขี้เหล็ก และเดินทางไปเชียงตุง ประเทศเมียนมา (มีตำรวจนำไป)</t>
  </si>
  <si>
    <t xml:space="preserve"> - ผู้บริหารที่จะเดินทางกับคณะไปประเทศเมียนมา เก็บสัมภาระลงตอนมาทานอาหารเช้า ที่ศาลาลีลาวดี เลย</t>
  </si>
  <si>
    <t>รถ 1 คัน</t>
  </si>
  <si>
    <t>ลำดับกำหนดการที่งานเลี้ยงรับรอง ณ ลานหญ้าคลับ 31  ดอยตุงลอดจ์</t>
  </si>
  <si>
    <t>วันพฤหัสบดี ที่ 22 กุมภาพันธ์ 2561</t>
  </si>
  <si>
    <t>ธีมงานมินิสีสันแห่งดอยตุง ชนเผ่า + ล้านนา</t>
  </si>
  <si>
    <t>น้ำอัญชันมะนาว แยกน้ำเชื่อม</t>
  </si>
  <si>
    <t>ชาลิปตันลอยใบมินท์และมะนาวฝาน ใส่คูลเลอร์แก้ว</t>
  </si>
  <si>
    <t>น้ำเย็นลอยใบมินท์ ใส่คูลเลอร์แก้ว</t>
  </si>
  <si>
    <t>คุ้กกี้ชิ้นกลาง soft b</t>
  </si>
  <si>
    <t>แมคคาสมุนไพร</t>
  </si>
  <si>
    <t>กาแฟดอยตุงร้อน / เย็น</t>
  </si>
  <si>
    <t>ชา ร้อน / เย็น</t>
  </si>
  <si>
    <t>ณ  ศาลาลีลาวดี   เวลา  18.45 น.</t>
  </si>
  <si>
    <t>อาหารเลี้ยงรับรองแบบกาดมินิสีสันแห่งดอยตุง ชนเผ่า + ล้านนา</t>
  </si>
  <si>
    <t>ณ  ศาลาลีลาวดี   เวลา 06:30 น.</t>
  </si>
  <si>
    <t>ผลไม้ใส่เต็มกระจาด กล้วย</t>
  </si>
  <si>
    <t>สัปประรด หั่นไคว่</t>
  </si>
  <si>
    <t>แตงโม สามเหลี่ยม หั่นติดเปลือกเอาเม็ล็ดออกเท่าที่จะเอาได้</t>
  </si>
  <si>
    <t xml:space="preserve">ไข่ ถ้วย ใส่เบคอนเนยเห็ดอบ </t>
  </si>
  <si>
    <t>ข้าวต้มหม้อเดือด ไม่ฮ็อดดิส ปลา หมู ไก่ กับข้าวข้าวต้ม</t>
  </si>
  <si>
    <t>กะทะทองเหลือง</t>
  </si>
  <si>
    <t>วันอาทิตย์ ที่ 25  กุมภาพันธ์  2561</t>
  </si>
  <si>
    <t>ณ  โรงน้ำชา  ในหอฝิ่น เวลา 09:30 น.</t>
  </si>
  <si>
    <t>ชาจีนร้อน</t>
  </si>
  <si>
    <t>English menu (ป้ายเล็กตั้งโต๊ะ)</t>
  </si>
  <si>
    <t>1.ไก่ดำตุ๋นสมุนไพร ขอเนื้อๆ</t>
  </si>
  <si>
    <t>Tai Black Bone Chicken Soup</t>
  </si>
  <si>
    <t>1.ข้าวเหลืองเนื้อไก่</t>
  </si>
  <si>
    <t>Shan Yellow Rice with Chicken</t>
  </si>
  <si>
    <t>Yum Herbs with Chicken</t>
  </si>
  <si>
    <t>Akha Salad</t>
  </si>
  <si>
    <t>Yum Wild Spinach</t>
  </si>
  <si>
    <t>Yum Asiatic Pennywort</t>
  </si>
  <si>
    <t>Roasted Sticky Rice Stuffed with Sweet Potato</t>
  </si>
  <si>
    <t>Som Tum</t>
  </si>
  <si>
    <t>2.ข้าวเหนียว</t>
  </si>
  <si>
    <t>Sticky Rice</t>
  </si>
  <si>
    <t>Deep Fired Chicken</t>
  </si>
  <si>
    <t>Doi Tung Salad</t>
  </si>
  <si>
    <t>Green Chili Dip</t>
  </si>
  <si>
    <t>Assorted Dips</t>
  </si>
  <si>
    <t>Northern Style Pork and Tomato Dip</t>
  </si>
  <si>
    <t>Red Chili Dip</t>
  </si>
  <si>
    <t xml:space="preserve">เห็ดหอมย่าง </t>
  </si>
  <si>
    <t>Grilled Vegetables</t>
  </si>
  <si>
    <t xml:space="preserve">ออริจิย่าง </t>
  </si>
  <si>
    <t xml:space="preserve">กระเจี๊ยบย่าง </t>
  </si>
  <si>
    <t>หมูปิ่ง</t>
  </si>
  <si>
    <t>Grilled Pork</t>
  </si>
  <si>
    <t>ผัดไทยไก่ โชว์</t>
  </si>
  <si>
    <t>Pad Thai with Chicken</t>
  </si>
  <si>
    <t>ฮังเลเนื้อ</t>
  </si>
  <si>
    <t>Burmese Beef Curry</t>
  </si>
  <si>
    <t>เตาหู้ทรงเครื่องราดหน้าเห็ด</t>
  </si>
  <si>
    <t>KMT Tofu with Mushroom Sauce</t>
  </si>
  <si>
    <t>ปลาผัดแมคคา</t>
  </si>
  <si>
    <t>Doi Tung Macadamia and Deep Fried Fish</t>
  </si>
  <si>
    <t>Stir Fried Vegetables</t>
  </si>
  <si>
    <t>ข้าวสวยออแกนิค</t>
  </si>
  <si>
    <t>Coconut Ice Cream</t>
  </si>
  <si>
    <t>Deep Fried Banana</t>
  </si>
  <si>
    <t>Deep Fried Sweet Potato</t>
  </si>
  <si>
    <t>นายภาคิน เดชพัฒนกิจ</t>
  </si>
  <si>
    <t>สี่หลัง</t>
  </si>
  <si>
    <t>ข้าวปุ๊กทอด ราดน้ำผึ้ง / นมข้น / ช็อคโกแลต</t>
  </si>
  <si>
    <t>20 บาท</t>
  </si>
  <si>
    <t>Deep Fried Rice Cake with Sesame</t>
  </si>
  <si>
    <t>094-829 6781</t>
  </si>
  <si>
    <t>Roselle Juice</t>
  </si>
  <si>
    <t>Tamarind Juice</t>
  </si>
  <si>
    <t>Lemongrass Juice</t>
  </si>
  <si>
    <t>4.น้ำเปล่าลอยมะนาวผสมมิ้นต์</t>
  </si>
  <si>
    <t>Lemon - Infused Water</t>
  </si>
  <si>
    <t>ชาชงชิม</t>
  </si>
  <si>
    <t>4000 ไร่</t>
  </si>
  <si>
    <t>ชาอู่หลงเบอร์ 12</t>
  </si>
  <si>
    <t>Oolong Tea No. 12</t>
  </si>
  <si>
    <t>ชาอู่หลงเบอร์ 17</t>
  </si>
  <si>
    <t>Oolong Tea No. 13</t>
  </si>
  <si>
    <t>ชาหอมหมื่นลี้</t>
  </si>
  <si>
    <t>Osmanthus Tea</t>
  </si>
  <si>
    <t>ชาอู่หลงยอดน้ำค้าง</t>
  </si>
  <si>
    <t>Sweet Oolong Tea</t>
  </si>
  <si>
    <t>ชาเขียว</t>
  </si>
  <si>
    <t>Green Tea</t>
  </si>
  <si>
    <t>กาแฟดริปดอยตุง</t>
  </si>
  <si>
    <t>Doi Tung Drip Coffee</t>
  </si>
  <si>
    <t>ชะลอมล้อมไฟ</t>
  </si>
  <si>
    <t>แบบกาด</t>
  </si>
  <si>
    <t>กระจายจุด</t>
  </si>
  <si>
    <t>ประเภท : หัตถกรรม</t>
  </si>
  <si>
    <t>ราคา</t>
  </si>
  <si>
    <t>น.ส.สุวรรณี พรสกุลไพศาล</t>
  </si>
  <si>
    <t>1.กระเป๋า</t>
  </si>
  <si>
    <t>350 บาท/ใบ</t>
  </si>
  <si>
    <t>089-638 1908</t>
  </si>
  <si>
    <t>หัตถกรรมลาหู่</t>
  </si>
  <si>
    <t>2.กระเป๋าสะพายเล็ก</t>
  </si>
  <si>
    <t>150 บาท/ใบ</t>
  </si>
  <si>
    <t>I am lahu</t>
  </si>
  <si>
    <t>3.กระเป๋าเป้</t>
  </si>
  <si>
    <t>400-500 บาท/ใบ</t>
  </si>
  <si>
    <t>4.ชุดเด็กลาหู่</t>
  </si>
  <si>
    <t>350 บาท/ชุด</t>
  </si>
  <si>
    <t>5.เสื้อกั๊กผู้ใหญ่</t>
  </si>
  <si>
    <t>600-700 บาท/ชุด</t>
  </si>
  <si>
    <t>6.พวงกุญแจ</t>
  </si>
  <si>
    <t>35 บาท/อัน</t>
  </si>
  <si>
    <t>7.ตุ้มหู</t>
  </si>
  <si>
    <t>25 บาท/คู่</t>
  </si>
  <si>
    <t>นายวิญญพัชร์ พยัคฆะวงศ์</t>
  </si>
  <si>
    <t>1.เสื้อยืด</t>
  </si>
  <si>
    <t>180-500 บาท/ตัว</t>
  </si>
  <si>
    <t>2.เสื้อผ้าปักลาย</t>
  </si>
  <si>
    <t>3.สมุดโน้ต</t>
  </si>
  <si>
    <t>25 บาท/เล่ม</t>
  </si>
  <si>
    <t>4.ผ้าพันคอ / ผ้าคลุมไหล่</t>
  </si>
  <si>
    <t>200-300 บาท/ผืน</t>
  </si>
  <si>
    <t>5.กระเป๋า</t>
  </si>
  <si>
    <t>70-300 บาท/ใบ</t>
  </si>
  <si>
    <t>40-50 บาท/อัน</t>
  </si>
  <si>
    <t>7.หมอนคละไซส์</t>
  </si>
  <si>
    <t>150-250 บาท/ใบ</t>
  </si>
  <si>
    <t>8.ผลงานศิลปะ ภาพพิมพ์  ภาพวาด</t>
  </si>
  <si>
    <t>300-1,500 บาท/ชิ้น</t>
  </si>
  <si>
    <t>ททท + LIFE STYLE</t>
  </si>
  <si>
    <t>สมุด พัด หมวก ผ้าพันคอ</t>
  </si>
  <si>
    <t>****จัดเป็นแบบ เสื่อปูพื้น ใส่ของในกระบุง</t>
  </si>
  <si>
    <t>นายอภิชาติ มงคลโรจน์กุล</t>
  </si>
  <si>
    <t>ป่าคา</t>
  </si>
  <si>
    <t>1.เมล็ดงาม้อน</t>
  </si>
  <si>
    <t>35-180 บาท/ถุง</t>
  </si>
  <si>
    <t>093-587 5159</t>
  </si>
  <si>
    <t>2.เมล็ดงาม้อนคั่วพร้อมทาน</t>
  </si>
  <si>
    <t>35-70 บาท/ถุง</t>
  </si>
  <si>
    <t>3.งาดำสด</t>
  </si>
  <si>
    <t>35-90 บาท/ถุง</t>
  </si>
  <si>
    <t>4.งาดำคั่วพร้อมทาน</t>
  </si>
  <si>
    <t>35-120 บาท/ถุง</t>
  </si>
  <si>
    <t>5.งาขาวสด</t>
  </si>
  <si>
    <t>6.งาขาวคั่ว</t>
  </si>
  <si>
    <t>7.น้ำมันงาม้อนสกัดเย็น</t>
  </si>
  <si>
    <t>85-390 บาท/ขวด</t>
  </si>
  <si>
    <t>8.น้ำมันงาดำสกัดเย็น</t>
  </si>
  <si>
    <t>90-360 บาทขวด</t>
  </si>
  <si>
    <t>9.เมล็ดเจีย</t>
  </si>
  <si>
    <t>79-270 บาท/ถุง</t>
  </si>
  <si>
    <t>10.เมล็ดคีนัว</t>
  </si>
  <si>
    <t>300 บาท/ถุง</t>
  </si>
  <si>
    <t>11.แฟล็กซีด</t>
  </si>
  <si>
    <t>140 บาท/ถุง</t>
  </si>
  <si>
    <t>12.ขนมงาม้อน 7 หน้า</t>
  </si>
  <si>
    <t>35 บาท/ชิ้น</t>
  </si>
  <si>
    <t>13.ข้าวเหนียวดำ / ข้าวไร่ / ข้าวดอย</t>
  </si>
  <si>
    <t>35 บาท/ถุง</t>
  </si>
  <si>
    <t>14.ต้นกล้างาม้อน / งาขาว / งาดำ / เจีย</t>
  </si>
  <si>
    <t>20 บาท/ถุง</t>
  </si>
  <si>
    <t>15.ผลิตภัณฑ์เสริมอาหารน้ำมันงาม้อน / งาดำ</t>
  </si>
  <si>
    <t>นายปิติพงศ์ บุญชัย</t>
  </si>
  <si>
    <t>1.กล้วยกรอบ</t>
  </si>
  <si>
    <t>35-50 บาท/ห่อ</t>
  </si>
  <si>
    <t>081-594 1924</t>
  </si>
  <si>
    <t>2.ข้าวแต๋นกลม</t>
  </si>
  <si>
    <t>3.ข้าวแต๋นตัด</t>
  </si>
  <si>
    <t>4.เผือก</t>
  </si>
  <si>
    <t>5.มันเทศ</t>
  </si>
  <si>
    <t>6.ฟักทอง</t>
  </si>
  <si>
    <t>7.มันม่วง</t>
  </si>
  <si>
    <t>ขายเองหรือเปล่า</t>
  </si>
  <si>
    <t>วันศุกร์  ที่ 23 กุมภาพันธ์ 2561</t>
  </si>
  <si>
    <t xml:space="preserve">  </t>
  </si>
  <si>
    <t xml:space="preserve"> - รับประทานเครื่องชาจีนร้อน  ณ โรงน้ำชา ในหอฝิ่น</t>
  </si>
  <si>
    <t>พี่ประเสริฐ/จนท.เกรทเธอร์ฯ</t>
  </si>
  <si>
    <t>พี่นันท์ + โกมิน ไปช่วยดูแล</t>
  </si>
  <si>
    <t>พิธีกร</t>
  </si>
  <si>
    <t>1.นายณรงค์ศักดิ์ โอสถธนากร    ผู้ว่าราชการจังหวัดเชียงราย</t>
  </si>
  <si>
    <t>ณ ลานหญ้าข้าง คลับ 31 (กาดชนเผ่า)  เวลา 19.00 - 21.00 น.</t>
  </si>
  <si>
    <r>
      <t xml:space="preserve">คณะจำนวน  86 ท่าน (ทูตานุทูต 39 ท่าน + แขก+สื่อมวล และจนท.กระทรวงวัฒนธรรม 47 ท่าน)  / </t>
    </r>
    <r>
      <rPr>
        <b/>
        <sz val="16"/>
        <color rgb="FF0000FF"/>
        <rFont val="BrowalliaUPC"/>
        <family val="2"/>
      </rPr>
      <t>รหัสลงงาน 912-B60-188</t>
    </r>
  </si>
  <si>
    <t>ผู้บริหารมูลนิธิแม่ฟ้าหลวง  3 ท่าน ( 11 + พี่เอิร์ต+พี่อุ้ม)  / จนท.MFLF 7  คน  (พี่นันท์ พี่ฟิลด์ พี่โย่ พี่นุย โกมิน น้องกวาง และ IT ตากล้อง) =10 คน</t>
  </si>
  <si>
    <t>เมนูอาหารสำหรับคณะโครงการวัฒนธรรมสัญจรสำหรับคณะทูตานุทูต ครั้งที่ 10  จำนวน 86 ท่าน</t>
  </si>
  <si>
    <t>19:10 น.</t>
  </si>
  <si>
    <t xml:space="preserve">พอสมควรแกเวลา นักแสดงชุดที่ 1 (เด็กเป่าแคนน้ำเต้า) ออกจากข้างหลังศาลาลีลาวดี มาหยุดหน้าศาลาลีลาวดี เชิญคณะทูตานุทูต และแขกที่มีเกียรติ เข้างานเลี้ยงรับรอง ณ ลานหญ้าข้างคลับ 31 </t>
  </si>
  <si>
    <t>พอนักแสดงนำแขกผู้มีเกียรติมาถึงขั้นบันได ผ่านซุ้มไม้จำลองประตูผี อาข่า ไฟแสงสว่าง ในงานเปิด</t>
  </si>
  <si>
    <t>นักแสดงชุดที่ 1 จะเป่าแคนน้ำเต้า+เต้น นำแขกไปยังโต๊ะรับรอง เรียบร้อยเป็นจบการแสดง</t>
  </si>
  <si>
    <t xml:space="preserve"> MC ช่วยกล่าวเชิญแขกผู้มีเกียรติเข้าไปนั่งยังโต๊ะรับรอง</t>
  </si>
  <si>
    <t>นายณรงค์ศักดิ์  โอสถธนากร ผู้ว่าราชการจังหวัดเชียงราย กล่าวต้อนรับ</t>
  </si>
  <si>
    <t>เมื่อผู้ว่าราชการเชียงราย กล่าวเสร็จ MC กล่าวเชิญแขกผู้มีเกียรติ เดินตักอาหารตามอัธยาศัย พร้อมกับแนะนำอาหาร และร้านหัตถกรรม ในงานเลี้ยงรับรอง</t>
  </si>
  <si>
    <t xml:space="preserve"> - รับประทานอาหารค่ำ ในรูปแบบกาดชนเผ่า (แบบบุฟเฟ่)</t>
  </si>
  <si>
    <t xml:space="preserve">เมื่อแขกผู้มีเกียรติเริ่มทานอาหารสักระยะ สมควรแก่เวลา  การแสดงชุดที่ 2  (กระทุ้งไม้ไผ่  เผ่าอาข่า) เริ่มแสดง   ณ ลานหญ้า </t>
  </si>
  <si>
    <t>20:30 น.</t>
  </si>
  <si>
    <t>เตรียมรถรับผู้บริหารกระทรวงวัฒนธรรม ณ เช็คอินน์ดอยตุงลอดจ์</t>
  </si>
  <si>
    <t>MC กระทรวงวัฒนธรรม/พี่นุย</t>
  </si>
  <si>
    <t>แล้วต่อด้วย กล่าวเชิญ นายณรงค์ศักดิ์  โอสถธนากร  ผู้ว่าราชการจังหวัดเชียงราย ไปยังโพเดียมที่เตรียมไว้ เพื่อกล่าวต้อนรับ คณะทูตานุทูต และแขกผู้มีเกียรติ ในงาน</t>
  </si>
  <si>
    <t>MC กล่าวถึงการแสดงที่จบไป</t>
  </si>
  <si>
    <t>ผู้ว่าราชการเชียงราย</t>
  </si>
  <si>
    <t>หลังจาก MC แนะนำอาหาร ร้านหัตถกรรม เรียบร้อย</t>
  </si>
  <si>
    <t>Organic Rice</t>
  </si>
  <si>
    <t>Summary</t>
  </si>
  <si>
    <t>องค์ประกอบคณะ</t>
  </si>
  <si>
    <t>Amb &amp; Sprouse</t>
  </si>
  <si>
    <t>ทูตแลภริยา</t>
  </si>
  <si>
    <t>MOC Executive</t>
  </si>
  <si>
    <t>MOC Central</t>
  </si>
  <si>
    <t>ผู้บริหารสำนักปลัดกระทรวงวัฒนธรรม</t>
  </si>
  <si>
    <t>MOC Staff</t>
  </si>
  <si>
    <t>เจ้าหน้าที่สำนักปลัดกระทรวงวัฒนธรรม</t>
  </si>
  <si>
    <t>Press</t>
  </si>
  <si>
    <t>CEI</t>
  </si>
  <si>
    <t>จังหวัดเชียงราย</t>
  </si>
  <si>
    <t>MOC CEI</t>
  </si>
  <si>
    <t>วัฒนธรรมจ.เชียงราย</t>
  </si>
  <si>
    <t>CEI Supporting staff</t>
  </si>
  <si>
    <t>เจ้าหน้าที่สนับสนุนจากจ.เชียงราย</t>
  </si>
  <si>
    <t>MFLF Executive</t>
  </si>
  <si>
    <t>ผู้บริหารมูลนิธิฯ</t>
  </si>
  <si>
    <t>เพศ</t>
  </si>
  <si>
    <t>m</t>
  </si>
  <si>
    <t>Male</t>
  </si>
  <si>
    <t>ผู้ชาย</t>
  </si>
  <si>
    <t>f</t>
  </si>
  <si>
    <t>Female</t>
  </si>
  <si>
    <t>ผู้หญิง</t>
  </si>
  <si>
    <t>Master list</t>
  </si>
  <si>
    <t>Gender</t>
  </si>
  <si>
    <t>Catagories</t>
  </si>
  <si>
    <t>ลำดับอาวุโสทูต</t>
  </si>
  <si>
    <t>VIP table</t>
  </si>
  <si>
    <t>Dietry restriction</t>
  </si>
  <si>
    <t>No pork/eggs</t>
  </si>
  <si>
    <t>No beef/pork</t>
  </si>
  <si>
    <t>Halal</t>
  </si>
  <si>
    <t>N/A</t>
  </si>
  <si>
    <t>No cholesterol/seafood</t>
  </si>
  <si>
    <t>Seafood</t>
  </si>
  <si>
    <t>No beef</t>
  </si>
  <si>
    <t>Halal(Allergy to shellfish/
shrimp)</t>
  </si>
  <si>
    <t>No rare food</t>
  </si>
  <si>
    <t>ไม่พัก เดินทางมาจากเชียงราย</t>
  </si>
  <si>
    <t>MFLF Executives</t>
  </si>
  <si>
    <t>CEO</t>
  </si>
  <si>
    <t>คุณเอิร์ต</t>
  </si>
  <si>
    <t>CDMO</t>
  </si>
  <si>
    <t>คุณอุ๋ม</t>
  </si>
  <si>
    <t>Corp. Comm Director</t>
  </si>
  <si>
    <t xml:space="preserve">เมื่อตัวแทนกระทรวงวัฒนธรรม กล่าวขอบคุณแขกผู้มีเกียรติเรียบร้อยแล้ว การแสดงชุดที่ 3 เริ่มแสดง (รำนก รำโต เผ่าไทยใหญ่)  ณ ลานหญ้า </t>
  </si>
  <si>
    <t xml:space="preserve"> - MC กล่าวถึงการแสดง และแจ้งนัดหมายกำหนดการวันถัดไป **จบงาน ราตรีสวัสดิ์</t>
  </si>
  <si>
    <t>ส่วนล่วงหน้า</t>
  </si>
  <si>
    <t>จัดของขวัญ+Welcome Card+ชุดกระเป๋าเอกสาร ไว้ในห้องท่านทูต 25 ประเทศ</t>
  </si>
  <si>
    <t xml:space="preserve"> - เตรียมชุดเอกสาร 4 เล่ม (หนังสือเล่มแดง+รายงานประจำปี+แบรนด์บุ๊ค+Nurturing Sustainability) พร้อมการ์ดเล็ก  You are welcome to bring us home</t>
  </si>
  <si>
    <t>รับโต๊ะแมคคาหลังคณะดอยคำดูงานเสร็จแล้ว</t>
  </si>
  <si>
    <t xml:space="preserve"> - จัดโต๊ะ+เก้าอี้ นั่งทานข้าว 96 ที่ 8 โต๊ะ  นั่งโต๊ะละ 12 คน</t>
  </si>
  <si>
    <t xml:space="preserve"> - จัดไฟฟอลโลว์ไลท์ ให้การแสดงในงานเลี้ยงรับรอง</t>
  </si>
  <si>
    <t>พี่โย่+ป้าเครือ+ครัวศาลาลีลาวดี</t>
  </si>
  <si>
    <t>พี่โย่+ศท.บ.</t>
  </si>
  <si>
    <t>พี่คเชนทร์+นุย+กวาง</t>
  </si>
  <si>
    <t>พี่เจ็ท+โกมิน+พี่โย่+ พี่ป๊อป หัตถกรรม</t>
  </si>
  <si>
    <t>เช็คอินน์/แม่บ้าน/โกมิน ช่วยรับกระเป๋าเข้าห้องพัก 
กระทรวงวัฒนธรรมทำ tag กระเป๋า</t>
  </si>
  <si>
    <t>มะเขือเทศย่าง มันย่าง</t>
  </si>
  <si>
    <t>เช็คว่า 11 จะใช้ presentation หรืออะไรหรือไม่</t>
  </si>
  <si>
    <t>พี่ฟิลด์</t>
  </si>
  <si>
    <t xml:space="preserve"> - เตรียมอาหารว่าง มี คุ้กกี้แมคคา soft bake ชิ้นย่อมๆ เครื่องดื่ม กาแฟร้อน/เย็น ชาร้อน/เย็น</t>
  </si>
  <si>
    <t xml:space="preserve">  - ไม่มีจัดว่าใครยืนตรงไหนเป็นพิเศษ เพียงแต่ขอให้ช่างภาพช่วยชี้จุดให้ดีว่าถ่ายตรงไหนจะได้มุมที่สวยที่สุด</t>
  </si>
  <si>
    <t xml:space="preserve"> - รถตู้ตั้งขบวนที่ลานฮ. พระตำหนักดยอตุง</t>
  </si>
  <si>
    <t>รถตู้รับคณะจากลานฮอ พระตำหนักดอยตุง ไปยังหน้าร้านค้าดอยตุงไลฟ์สไตส์</t>
  </si>
  <si>
    <t>หม่อมหลวงดิศปนัดดา  ดิศกุล กล่าวต้อนรับ และแนะนำมูลนิธิแม่ฟ้าหลวงฯ</t>
  </si>
  <si>
    <t>พี่นุช ผอ.ฝ่ายขาย อนุมัติแล้ว
คณะแขวนป้าย</t>
  </si>
  <si>
    <t>เจ้าหน้าที่ขายหน้าร้าน</t>
  </si>
  <si>
    <t xml:space="preserve"> - เปิดไฟฟ้าในงานเลี้ยงรับรอง และส่องไฟฟอลโลว์ไลท์ ให้นักแสดง</t>
  </si>
  <si>
    <t xml:space="preserve"> - ผู้บริหารกระทรวงวัฒนธรรมที่ไม่ได้เดินทางไปกับคณะ ทานอาหารเช้า เรียบร้อยเดินทางกลับไปบ้านพักรับรอง เพื่อเก็บสัมภาระ แล้วเดินทางออกจากโครงการพัฒนาดอยตุงฯ โดยสวัสดิภาพ</t>
  </si>
  <si>
    <t xml:space="preserve"> - สื่อมวลชน อนุญาตให้ถ่ายในหอฝิ่นได้ ตามจุดที่อนุญาตให้ถ่าย</t>
  </si>
  <si>
    <t xml:space="preserve"> - นักแสดงเป่าแคนน้ำเต้า เดินมาผ่านหน้าศาลาลีลาวดี มายังบันไดขึ้นไปลานหญ้า 31 เริ่มเปิดไฟในงานเลี้ยงรับรองคณะท่านทูต</t>
  </si>
  <si>
    <t>*** มีโต๊ะ VIP สำหรับ 12 ท่าน 2 โต๊ะ</t>
  </si>
  <si>
    <t xml:space="preserve"> - คำกล่าว มล.ดิศปนัดดา </t>
  </si>
  <si>
    <t>ยานยนต์/มิน</t>
  </si>
  <si>
    <t>แผน 1 เดิน
แผน 2 ขึ้นรถทั้งหมด
- พี่เอิร์ต นำคณะนั่งรถขึ้นไปยังพระตำหนักดอยตุง</t>
  </si>
  <si>
    <t xml:space="preserve"> - กรณีแผน 2 ประสานงานรถเข้ามาตั้งขบวนหน้าร้านคาเฟ่ ในสวนแม่ฟ้าหลวง (เข้ามาทางประตูเข้าสวนฯทางหลังหอฯ กลับรถ ออกหลังหอฯ ขึ้นพระตำหนัก จอดส่งคณะลานฮ.พระตำหนัก)</t>
  </si>
  <si>
    <t>ถอดรองเท้าใส่ถุงผ้า (แบงค์เตรียม)</t>
  </si>
  <si>
    <t>รถไปบ้านรับรองจอดที่มุมสบาย</t>
  </si>
  <si>
    <t xml:space="preserve">รถไปดอยตุงลอด์จจอดหน้าอาคาร 2 </t>
  </si>
  <si>
    <r>
      <t xml:space="preserve">ออกเดินทางจากบ้านดำ ไปยังโครงการพัฒนาดอยตุง (พี้นที่ทรงงาน)อันเนื่องมาจากพระราชดำริ อ.แม่ฟ้าหลวง จ.เชียงราย </t>
    </r>
    <r>
      <rPr>
        <b/>
        <sz val="16"/>
        <rFont val="BrowalliaUPC"/>
        <family val="2"/>
      </rPr>
      <t>(มีรถตำรวงทางหลวงนำ)</t>
    </r>
  </si>
  <si>
    <r>
      <rPr>
        <sz val="16"/>
        <color rgb="FFFF0000"/>
        <rFont val="Browallia New"/>
        <family val="2"/>
      </rPr>
      <t>ตัดสินใจแผน 17.00 น.</t>
    </r>
    <r>
      <rPr>
        <sz val="16"/>
        <color theme="1"/>
        <rFont val="Browallia New"/>
        <family val="2"/>
      </rPr>
      <t xml:space="preserve">
แผน 1 ลานหญ้า
แผน 2 ศาลาลีลาวดี
 - เตรียมเครื่องดื่มที่ศาลาลีลาวดี (เสาวรส+โซดา+น้ำแดง)</t>
    </r>
  </si>
  <si>
    <t>เกษตรซื้ออุปกรณ์มาประกอบเอง</t>
  </si>
  <si>
    <t>เช็คว่า ผวจ.มากี่โมง มากี่ท่าน เอารถมาไหม</t>
  </si>
  <si>
    <t>1 สำหรับท่านทูต 1 สำหรับรมว.</t>
  </si>
  <si>
    <t>วางโต๊ะสูงเพิ่ม</t>
  </si>
  <si>
    <t>พี่เอิร์ต มินขึ้นรถคันแรก
พี่สำเนียงช่วยจัดจราจรในสวน
ตำรวจรอรับที่ตำหนัก</t>
  </si>
  <si>
    <r>
      <t xml:space="preserve"> - จัดโพเดียม เสาเดี่ยว</t>
    </r>
    <r>
      <rPr>
        <sz val="16"/>
        <color rgb="FFFF3300"/>
        <rFont val="BrowalliaUPC"/>
        <family val="2"/>
      </rPr>
      <t xml:space="preserve"> </t>
    </r>
  </si>
  <si>
    <t>งานเน้นไม่เป็นทางการ บรรกาศเป็นกันเองสบายๆ</t>
  </si>
  <si>
    <t>ขอเจ้าหน้าที่ standby ทุกร้าน</t>
  </si>
  <si>
    <t xml:space="preserve"> - จนท.ประจำร้านค้าดอยตุงไลฟ์สไตส์ คาเฟ่ ต้นไม้ ร้าน ททท. </t>
  </si>
  <si>
    <t>น้ำพริกหนุ่ม + ผักเคียง + แคบหมู</t>
  </si>
  <si>
    <t>น้ำพริกอ่อง + ผักเคียง + แคบหมู</t>
  </si>
  <si>
    <t>น้ำพริกตาแดง + ผักเคียง + แคบหมู</t>
  </si>
  <si>
    <t>ผัดผัก</t>
  </si>
  <si>
    <t>3.ตะไคร้</t>
  </si>
  <si>
    <t>ไอศกรีมกะทิสด (ใส่ขนมปัง / ใส่ถ้วย / กระบอกไม้ไผ่)</t>
  </si>
  <si>
    <t>3. ไก่ทอด</t>
  </si>
  <si>
    <t>การตกแต่ง</t>
  </si>
  <si>
    <t>โต๊ะกินข้าว 8 ตัว</t>
  </si>
  <si>
    <t>นั่ง 12 ที่/โต๊ะ</t>
  </si>
  <si>
    <t>รวม 96 ที่</t>
  </si>
  <si>
    <t>ของขายปูเสื่อแบกะดิน ใส่กระบุง กระจาด (ททท LS เสื่อ พัด หมวก ผ้าพันคอ)</t>
  </si>
  <si>
    <t>Doi Tung Refreshment Drink</t>
  </si>
  <si>
    <r>
      <t xml:space="preserve">คณะจำนวน  86 ท่าน (ทูตานุทูต 39 ท่าน + แขก+สื่อมวล และจนท.กระทรวงวัฒนธรรม 47 ท่าน)  / </t>
    </r>
    <r>
      <rPr>
        <b/>
        <sz val="16"/>
        <color rgb="FF0000FF"/>
        <rFont val="Browallia New"/>
        <family val="2"/>
      </rPr>
      <t>รหัสลงงาน 912-B60-188</t>
    </r>
  </si>
  <si>
    <t>ผังงานเลี้ยงรับรอง ณ ลานหญ้าคลับ 31  ดอยตุงลอดจ์</t>
  </si>
  <si>
    <t>Seafood(ไม่ทานอาหารทะเล)</t>
  </si>
  <si>
    <t>Halal(Allergy to shellfish/shrimp)ฮาลาล (แพ้หอย /กุ้ง)</t>
  </si>
  <si>
    <t>No beef (ไม่ทานเนื้อวัว)</t>
  </si>
  <si>
    <t>แจ้งกระทรวงว่าขอปรับเวลาเริ่มงานเป็น 19.00 น.</t>
  </si>
  <si>
    <t>เช็ครายชื่อ VIP table กับจนท.กระทรวง มีไหม หรือ free seating</t>
  </si>
  <si>
    <t>MC พบกับนุยเพื่อเตรียมงานเย็น</t>
  </si>
  <si>
    <t xml:space="preserve">- ส่วนล่วงหน้ากระทรวงฯ รัน action plan กับทีม LU </t>
  </si>
  <si>
    <t>มิน</t>
  </si>
  <si>
    <t>- นักแสดงเป่าแคนน้ำเต้าซ้อมคิว</t>
  </si>
  <si>
    <t>- เตรียมสถานที่</t>
  </si>
  <si>
    <t>พี่สำนียง/พี่โย่</t>
  </si>
  <si>
    <t>นุย /พี่เคชนทร์/น้องกวาง</t>
  </si>
  <si>
    <t>17.00 น. ลานหญ้า</t>
  </si>
  <si>
    <t>*** มี 1 คน ที่ในรายชื่อที่ไม่พักดอยคุง</t>
  </si>
  <si>
    <t>ผู้บริหารกระทรวงวัฒนธรรม  จำนวน 3 ท่าน</t>
  </si>
  <si>
    <t>คณะทูตานุทูต 24 ประเทศ จำนวน 38 ท่าน</t>
  </si>
  <si>
    <t>เลขานุการผู้ว่าราชการจังหวัดเชียงราย</t>
  </si>
  <si>
    <t>พนักงานขับรถ ผู้ว่าฯ</t>
  </si>
  <si>
    <t>ส่วนงานในจังหวัดเชียงราย จำนวน 13 คน</t>
  </si>
  <si>
    <t>38 คน</t>
  </si>
  <si>
    <t>11 คน</t>
  </si>
  <si>
    <t>เสริมเตียง</t>
  </si>
  <si>
    <t>สำนักงานปลัดกระทรวงวัฒนธรรม  จำนวน 14 คน</t>
  </si>
  <si>
    <t>พนักงานขับรถผู้ว่าฯ</t>
  </si>
  <si>
    <t xml:space="preserve"> 3 คน</t>
  </si>
  <si>
    <t>รวมยอดคณะมีจำนวน 80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</si>
</sst>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sz val="16"/>
      <color theme="1"/>
      <name val="Cordia New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b/>
      <sz val="20"/>
      <color theme="1"/>
      <name val="Angsana New"/>
      <family val="1"/>
    </font>
    <font>
      <b/>
      <sz val="18"/>
      <color theme="1"/>
      <name val="Browallia New"/>
      <family val="2"/>
    </font>
    <font>
      <b/>
      <sz val="18"/>
      <color indexed="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6"/>
      <color rgb="FF0000FF"/>
      <name val="BrowalliaUPC"/>
      <family val="2"/>
    </font>
    <font>
      <b/>
      <sz val="16"/>
      <name val="BrowalliaUPC"/>
      <family val="2"/>
    </font>
    <font>
      <sz val="16"/>
      <color rgb="FF0000CC"/>
      <name val="BrowalliaUPC"/>
      <family val="2"/>
    </font>
    <font>
      <sz val="16"/>
      <name val="BrowalliaUPC"/>
      <family val="2"/>
    </font>
    <font>
      <sz val="16"/>
      <color theme="1" tint="0.34998626667073579"/>
      <name val="BrowalliaUPC"/>
      <family val="2"/>
    </font>
    <font>
      <sz val="14"/>
      <name val="BrowalliaUPC"/>
      <family val="2"/>
    </font>
    <font>
      <sz val="14"/>
      <name val="Browallia New"/>
      <family val="2"/>
    </font>
    <font>
      <sz val="14"/>
      <color theme="1"/>
      <name val="Browallia New"/>
      <family val="2"/>
    </font>
    <font>
      <sz val="14"/>
      <color theme="1"/>
      <name val="BrowalliaUPC"/>
      <family val="2"/>
    </font>
    <font>
      <sz val="16"/>
      <color rgb="FFFF0000"/>
      <name val="Browallia New"/>
      <family val="2"/>
    </font>
    <font>
      <b/>
      <sz val="18"/>
      <color rgb="FF0000CC"/>
      <name val="Browallia New"/>
      <family val="2"/>
    </font>
    <font>
      <sz val="18"/>
      <color indexed="8"/>
      <name val="Browallia New"/>
      <family val="2"/>
    </font>
    <font>
      <sz val="18"/>
      <color rgb="FFFF0000"/>
      <name val="Browallia New"/>
      <family val="2"/>
    </font>
    <font>
      <b/>
      <sz val="18"/>
      <name val="Browallia New"/>
      <family val="2"/>
    </font>
    <font>
      <u/>
      <sz val="18"/>
      <name val="Browallia New"/>
      <family val="2"/>
    </font>
    <font>
      <sz val="18"/>
      <color rgb="FFFF3300"/>
      <name val="Browallia New"/>
      <family val="2"/>
    </font>
    <font>
      <sz val="18"/>
      <color rgb="FF0033CC"/>
      <name val="Browallia New"/>
      <family val="2"/>
    </font>
    <font>
      <sz val="14"/>
      <color rgb="FFFF3300"/>
      <name val="Browallia New"/>
      <family val="2"/>
    </font>
    <font>
      <b/>
      <sz val="14"/>
      <name val="Cordia New"/>
      <family val="2"/>
    </font>
    <font>
      <sz val="14"/>
      <color theme="1"/>
      <name val="Cordia New"/>
      <family val="2"/>
    </font>
    <font>
      <sz val="14"/>
      <color theme="1"/>
      <name val="Calibri"/>
      <family val="2"/>
      <charset val="222"/>
      <scheme val="minor"/>
    </font>
    <font>
      <sz val="14"/>
      <color theme="9" tint="-0.249977111117893"/>
      <name val="Cordia New"/>
      <family val="2"/>
    </font>
    <font>
      <b/>
      <sz val="16"/>
      <color theme="1"/>
      <name val="BrowalliaUPC"/>
      <family val="2"/>
    </font>
    <font>
      <b/>
      <sz val="18"/>
      <color rgb="FF0070C0"/>
      <name val="Browallia New"/>
      <family val="2"/>
    </font>
    <font>
      <b/>
      <sz val="16"/>
      <color theme="1"/>
      <name val="Browallia New"/>
      <family val="2"/>
    </font>
    <font>
      <b/>
      <sz val="16"/>
      <color indexed="8"/>
      <name val="Browallia New"/>
      <family val="2"/>
    </font>
    <font>
      <sz val="16"/>
      <color rgb="FFFF3300"/>
      <name val="Browallia New"/>
      <family val="2"/>
    </font>
    <font>
      <sz val="16"/>
      <color rgb="FF0033CC"/>
      <name val="Browallia New"/>
      <family val="2"/>
    </font>
    <font>
      <sz val="14"/>
      <color rgb="FF0033CC"/>
      <name val="Browallia New"/>
      <family val="2"/>
    </font>
    <font>
      <sz val="9"/>
      <color indexed="81"/>
      <name val="Tahoma"/>
    </font>
    <font>
      <b/>
      <sz val="9"/>
      <color indexed="81"/>
      <name val="Tahoma"/>
    </font>
    <font>
      <b/>
      <u/>
      <sz val="16"/>
      <color rgb="FF0000CC"/>
      <name val="BrowalliaUPC"/>
      <family val="2"/>
    </font>
    <font>
      <sz val="16"/>
      <color theme="1"/>
      <name val="BrowalliaUPC"/>
      <family val="2"/>
    </font>
    <font>
      <sz val="16"/>
      <color theme="5" tint="-0.249977111117893"/>
      <name val="BrowalliaUPC"/>
      <family val="2"/>
    </font>
    <font>
      <sz val="16"/>
      <color rgb="FFFF0000"/>
      <name val="BrowalliaUPC"/>
      <family val="2"/>
    </font>
    <font>
      <b/>
      <sz val="16"/>
      <color rgb="FFFF0000"/>
      <name val="Browallia New"/>
      <family val="2"/>
    </font>
    <font>
      <sz val="16"/>
      <color theme="1" tint="0.34998626667073579"/>
      <name val="Browallia New"/>
      <family val="2"/>
    </font>
    <font>
      <sz val="16"/>
      <color rgb="FFFF3300"/>
      <name val="BrowalliaUPC"/>
      <family val="2"/>
    </font>
    <font>
      <b/>
      <sz val="16"/>
      <name val="Browallia New"/>
      <family val="2"/>
    </font>
    <font>
      <b/>
      <sz val="16"/>
      <color rgb="FF0000FF"/>
      <name val="Browallia New"/>
      <family val="2"/>
    </font>
    <font>
      <b/>
      <u/>
      <sz val="16"/>
      <color theme="1"/>
      <name val="Browallia New"/>
      <family val="2"/>
    </font>
    <font>
      <u/>
      <sz val="16"/>
      <color theme="1"/>
      <name val="Browallia New"/>
      <family val="2"/>
    </font>
    <font>
      <b/>
      <sz val="16"/>
      <color rgb="FF7030A0"/>
      <name val="Browallia New"/>
      <family val="2"/>
    </font>
    <font>
      <sz val="18"/>
      <color rgb="FF7030A0"/>
      <name val="Browallia New"/>
      <family val="2"/>
    </font>
    <font>
      <b/>
      <sz val="20"/>
      <color theme="1"/>
      <name val="Browallia New"/>
      <family val="2"/>
    </font>
    <font>
      <sz val="18"/>
      <name val="Arial Unicode MS"/>
      <family val="2"/>
    </font>
    <font>
      <b/>
      <sz val="18"/>
      <name val="Arial Unicode MS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1" fillId="0" borderId="0"/>
  </cellStyleXfs>
  <cellXfs count="588">
    <xf numFmtId="0" fontId="0" fillId="0" borderId="0" xfId="0"/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left" vertical="top" wrapText="1"/>
    </xf>
    <xf numFmtId="0" fontId="8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11" fillId="10" borderId="1" xfId="0" applyFont="1" applyFill="1" applyBorder="1" applyAlignment="1">
      <alignment horizontal="center" vertical="center"/>
    </xf>
    <xf numFmtId="0" fontId="12" fillId="10" borderId="1" xfId="1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/>
    <xf numFmtId="0" fontId="20" fillId="0" borderId="1" xfId="0" applyFont="1" applyFill="1" applyBorder="1" applyAlignment="1"/>
    <xf numFmtId="0" fontId="20" fillId="0" borderId="1" xfId="0" applyFont="1" applyBorder="1" applyAlignment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/>
    <xf numFmtId="0" fontId="18" fillId="0" borderId="15" xfId="0" applyFont="1" applyBorder="1" applyAlignment="1">
      <alignment vertical="top"/>
    </xf>
    <xf numFmtId="0" fontId="22" fillId="0" borderId="1" xfId="0" applyFont="1" applyFill="1" applyBorder="1" applyAlignment="1">
      <alignment vertical="center"/>
    </xf>
    <xf numFmtId="0" fontId="24" fillId="0" borderId="4" xfId="4" applyFont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/>
    <xf numFmtId="0" fontId="18" fillId="0" borderId="0" xfId="0" applyFont="1" applyBorder="1" applyAlignment="1">
      <alignment vertical="top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5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24" fillId="0" borderId="4" xfId="4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top"/>
    </xf>
    <xf numFmtId="0" fontId="23" fillId="0" borderId="4" xfId="0" applyFont="1" applyFill="1" applyBorder="1" applyAlignment="1">
      <alignment horizontal="center" vertical="top" wrapText="1"/>
    </xf>
    <xf numFmtId="0" fontId="27" fillId="0" borderId="0" xfId="1" applyFont="1" applyFill="1"/>
    <xf numFmtId="0" fontId="28" fillId="0" borderId="0" xfId="1" applyFont="1" applyFill="1"/>
    <xf numFmtId="0" fontId="27" fillId="0" borderId="1" xfId="1" applyFont="1" applyFill="1" applyBorder="1" applyAlignment="1">
      <alignment horizontal="center"/>
    </xf>
    <xf numFmtId="0" fontId="24" fillId="0" borderId="4" xfId="4" applyFont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4" xfId="4" applyFont="1" applyBorder="1" applyAlignment="1">
      <alignment horizontal="left" vertical="center" wrapText="1"/>
    </xf>
    <xf numFmtId="0" fontId="34" fillId="0" borderId="4" xfId="0" applyFont="1" applyBorder="1" applyAlignment="1">
      <alignment horizontal="left" vertical="center" wrapText="1"/>
    </xf>
    <xf numFmtId="0" fontId="16" fillId="13" borderId="1" xfId="0" applyFont="1" applyFill="1" applyBorder="1" applyAlignment="1">
      <alignment vertical="center" wrapText="1"/>
    </xf>
    <xf numFmtId="0" fontId="37" fillId="0" borderId="0" xfId="0" applyFont="1"/>
    <xf numFmtId="0" fontId="36" fillId="0" borderId="1" xfId="0" applyFont="1" applyFill="1" applyBorder="1" applyAlignment="1">
      <alignment horizontal="center" vertical="top"/>
    </xf>
    <xf numFmtId="14" fontId="36" fillId="0" borderId="1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/>
    </xf>
    <xf numFmtId="0" fontId="36" fillId="0" borderId="1" xfId="0" applyFont="1" applyBorder="1" applyAlignment="1">
      <alignment horizontal="left" vertical="center"/>
    </xf>
    <xf numFmtId="0" fontId="37" fillId="0" borderId="1" xfId="0" applyFont="1" applyBorder="1"/>
    <xf numFmtId="0" fontId="38" fillId="0" borderId="0" xfId="0" applyFont="1"/>
    <xf numFmtId="0" fontId="36" fillId="7" borderId="9" xfId="0" applyFont="1" applyFill="1" applyBorder="1" applyAlignment="1">
      <alignment horizontal="center" vertical="center"/>
    </xf>
    <xf numFmtId="0" fontId="36" fillId="7" borderId="9" xfId="0" applyFont="1" applyFill="1" applyBorder="1" applyAlignment="1">
      <alignment vertical="center"/>
    </xf>
    <xf numFmtId="0" fontId="36" fillId="7" borderId="9" xfId="0" applyFont="1" applyFill="1" applyBorder="1" applyAlignment="1">
      <alignment horizontal="left" vertical="center" wrapText="1"/>
    </xf>
    <xf numFmtId="0" fontId="35" fillId="7" borderId="2" xfId="0" applyFont="1" applyFill="1" applyBorder="1" applyAlignment="1">
      <alignment horizontal="center" vertical="center"/>
    </xf>
    <xf numFmtId="0" fontId="36" fillId="7" borderId="10" xfId="0" applyFont="1" applyFill="1" applyBorder="1" applyAlignment="1">
      <alignment horizontal="center" vertical="center"/>
    </xf>
    <xf numFmtId="0" fontId="36" fillId="7" borderId="10" xfId="0" applyFont="1" applyFill="1" applyBorder="1" applyAlignment="1">
      <alignment vertical="center"/>
    </xf>
    <xf numFmtId="0" fontId="36" fillId="7" borderId="10" xfId="0" applyFont="1" applyFill="1" applyBorder="1" applyAlignment="1">
      <alignment horizontal="left" vertical="center" wrapText="1"/>
    </xf>
    <xf numFmtId="0" fontId="35" fillId="7" borderId="3" xfId="0" applyFont="1" applyFill="1" applyBorder="1" applyAlignment="1">
      <alignment vertical="center"/>
    </xf>
    <xf numFmtId="0" fontId="35" fillId="7" borderId="3" xfId="0" applyFont="1" applyFill="1" applyBorder="1" applyAlignment="1">
      <alignment horizontal="center" vertical="center"/>
    </xf>
    <xf numFmtId="0" fontId="36" fillId="7" borderId="11" xfId="0" applyFont="1" applyFill="1" applyBorder="1" applyAlignment="1">
      <alignment horizontal="center" vertical="center"/>
    </xf>
    <xf numFmtId="0" fontId="36" fillId="7" borderId="11" xfId="0" applyFont="1" applyFill="1" applyBorder="1" applyAlignment="1">
      <alignment vertical="center"/>
    </xf>
    <xf numFmtId="0" fontId="36" fillId="7" borderId="11" xfId="0" applyFont="1" applyFill="1" applyBorder="1" applyAlignment="1">
      <alignment horizontal="left" vertical="center" wrapText="1"/>
    </xf>
    <xf numFmtId="0" fontId="35" fillId="7" borderId="4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vertical="center"/>
    </xf>
    <xf numFmtId="0" fontId="24" fillId="2" borderId="2" xfId="0" applyFont="1" applyFill="1" applyBorder="1" applyAlignment="1">
      <alignment horizontal="left" vertical="top" wrapText="1"/>
    </xf>
    <xf numFmtId="0" fontId="35" fillId="2" borderId="5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left" vertical="top" wrapText="1"/>
    </xf>
    <xf numFmtId="0" fontId="35" fillId="2" borderId="6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vertical="center"/>
    </xf>
    <xf numFmtId="0" fontId="24" fillId="2" borderId="4" xfId="0" applyFont="1" applyFill="1" applyBorder="1" applyAlignment="1">
      <alignment horizontal="left" vertical="top" wrapText="1"/>
    </xf>
    <xf numFmtId="0" fontId="35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3"/>
    </xf>
    <xf numFmtId="0" fontId="29" fillId="0" borderId="3" xfId="0" applyFont="1" applyBorder="1" applyAlignment="1">
      <alignment horizontal="center" vertical="top"/>
    </xf>
    <xf numFmtId="0" fontId="29" fillId="0" borderId="3" xfId="0" applyFont="1" applyBorder="1" applyAlignment="1">
      <alignment vertical="top"/>
    </xf>
    <xf numFmtId="0" fontId="29" fillId="0" borderId="3" xfId="0" quotePrefix="1" applyFont="1" applyBorder="1" applyAlignment="1">
      <alignment vertical="top" wrapText="1"/>
    </xf>
    <xf numFmtId="0" fontId="29" fillId="0" borderId="3" xfId="1" applyFont="1" applyFill="1" applyBorder="1"/>
    <xf numFmtId="0" fontId="29" fillId="0" borderId="4" xfId="0" applyFont="1" applyBorder="1" applyAlignment="1">
      <alignment horizontal="center" vertical="top"/>
    </xf>
    <xf numFmtId="0" fontId="29" fillId="0" borderId="4" xfId="0" applyFont="1" applyBorder="1" applyAlignment="1">
      <alignment vertical="top"/>
    </xf>
    <xf numFmtId="0" fontId="29" fillId="0" borderId="4" xfId="0" quotePrefix="1" applyFont="1" applyBorder="1" applyAlignment="1">
      <alignment vertical="top"/>
    </xf>
    <xf numFmtId="0" fontId="29" fillId="0" borderId="4" xfId="1" applyFont="1" applyFill="1" applyBorder="1"/>
    <xf numFmtId="0" fontId="11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vertical="center"/>
    </xf>
    <xf numFmtId="14" fontId="15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0" fontId="41" fillId="10" borderId="1" xfId="0" applyFont="1" applyFill="1" applyBorder="1" applyAlignment="1">
      <alignment horizontal="center" vertical="center"/>
    </xf>
    <xf numFmtId="0" fontId="42" fillId="10" borderId="1" xfId="1" applyFont="1" applyFill="1" applyBorder="1" applyAlignment="1">
      <alignment horizontal="center" vertical="center"/>
    </xf>
    <xf numFmtId="0" fontId="41" fillId="10" borderId="1" xfId="1" applyFont="1" applyFill="1" applyBorder="1" applyAlignment="1">
      <alignment horizontal="center" vertical="center"/>
    </xf>
    <xf numFmtId="0" fontId="41" fillId="10" borderId="1" xfId="0" applyFont="1" applyFill="1" applyBorder="1" applyAlignment="1">
      <alignment horizontal="left" vertical="center"/>
    </xf>
    <xf numFmtId="0" fontId="41" fillId="10" borderId="8" xfId="0" applyFont="1" applyFill="1" applyBorder="1" applyAlignment="1">
      <alignment vertical="center"/>
    </xf>
    <xf numFmtId="0" fontId="41" fillId="10" borderId="13" xfId="0" applyFont="1" applyFill="1" applyBorder="1" applyAlignment="1">
      <alignment vertical="center"/>
    </xf>
    <xf numFmtId="0" fontId="41" fillId="11" borderId="1" xfId="0" applyFont="1" applyFill="1" applyBorder="1" applyAlignment="1">
      <alignment vertical="center"/>
    </xf>
    <xf numFmtId="0" fontId="41" fillId="11" borderId="1" xfId="0" applyFont="1" applyFill="1" applyBorder="1" applyAlignment="1">
      <alignment horizontal="left" vertical="center"/>
    </xf>
    <xf numFmtId="0" fontId="15" fillId="11" borderId="1" xfId="0" applyFont="1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/>
    <xf numFmtId="0" fontId="26" fillId="2" borderId="1" xfId="0" applyFont="1" applyFill="1" applyBorder="1"/>
    <xf numFmtId="0" fontId="41" fillId="0" borderId="1" xfId="0" applyFont="1" applyFill="1" applyBorder="1" applyAlignment="1">
      <alignment vertical="center"/>
    </xf>
    <xf numFmtId="3" fontId="16" fillId="0" borderId="1" xfId="1" applyNumberFormat="1" applyFont="1" applyFill="1" applyBorder="1" applyAlignment="1">
      <alignment horizontal="center" vertical="center"/>
    </xf>
    <xf numFmtId="0" fontId="15" fillId="14" borderId="1" xfId="0" applyFont="1" applyFill="1" applyBorder="1"/>
    <xf numFmtId="0" fontId="15" fillId="0" borderId="1" xfId="0" applyFont="1" applyBorder="1" applyAlignment="1">
      <alignment vertical="center"/>
    </xf>
    <xf numFmtId="0" fontId="15" fillId="0" borderId="1" xfId="0" applyFont="1" applyBorder="1"/>
    <xf numFmtId="0" fontId="41" fillId="11" borderId="1" xfId="0" applyFont="1" applyFill="1" applyBorder="1" applyAlignment="1"/>
    <xf numFmtId="0" fontId="41" fillId="11" borderId="1" xfId="0" applyFont="1" applyFill="1" applyBorder="1" applyAlignment="1">
      <alignment horizontal="left"/>
    </xf>
    <xf numFmtId="0" fontId="15" fillId="0" borderId="1" xfId="1" applyFont="1" applyFill="1" applyBorder="1" applyAlignment="1">
      <alignment horizontal="left" vertical="center"/>
    </xf>
    <xf numFmtId="3" fontId="44" fillId="0" borderId="1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14" fontId="15" fillId="0" borderId="1" xfId="0" applyNumberFormat="1" applyFont="1" applyBorder="1"/>
    <xf numFmtId="0" fontId="15" fillId="0" borderId="1" xfId="0" applyFont="1" applyBorder="1" applyAlignment="1">
      <alignment horizontal="center"/>
    </xf>
    <xf numFmtId="0" fontId="15" fillId="0" borderId="1" xfId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3" fontId="44" fillId="3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Fill="1" applyBorder="1"/>
    <xf numFmtId="0" fontId="15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14" fontId="26" fillId="0" borderId="1" xfId="0" applyNumberFormat="1" applyFont="1" applyFill="1" applyBorder="1"/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left" vertical="center"/>
    </xf>
    <xf numFmtId="0" fontId="41" fillId="8" borderId="1" xfId="0" applyFont="1" applyFill="1" applyBorder="1" applyAlignment="1"/>
    <xf numFmtId="0" fontId="41" fillId="8" borderId="1" xfId="0" applyFont="1" applyFill="1" applyBorder="1" applyAlignment="1">
      <alignment horizontal="left"/>
    </xf>
    <xf numFmtId="14" fontId="15" fillId="8" borderId="1" xfId="0" applyNumberFormat="1" applyFont="1" applyFill="1" applyBorder="1"/>
    <xf numFmtId="0" fontId="15" fillId="8" borderId="1" xfId="0" applyFont="1" applyFill="1" applyBorder="1" applyAlignment="1">
      <alignment horizontal="center"/>
    </xf>
    <xf numFmtId="0" fontId="15" fillId="8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45" fillId="0" borderId="4" xfId="4" applyFont="1" applyBorder="1" applyAlignment="1">
      <alignment horizontal="left" vertical="center" wrapText="1"/>
    </xf>
    <xf numFmtId="0" fontId="45" fillId="0" borderId="4" xfId="0" applyFont="1" applyBorder="1" applyAlignment="1">
      <alignment horizontal="center" vertical="center" wrapText="1"/>
    </xf>
    <xf numFmtId="0" fontId="32" fillId="0" borderId="0" xfId="1" applyFont="1" applyFill="1"/>
    <xf numFmtId="0" fontId="41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 wrapText="1"/>
    </xf>
    <xf numFmtId="3" fontId="33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/>
    </xf>
    <xf numFmtId="0" fontId="15" fillId="15" borderId="1" xfId="1" applyFont="1" applyFill="1" applyBorder="1" applyAlignment="1">
      <alignment horizontal="left" vertical="center"/>
    </xf>
    <xf numFmtId="0" fontId="14" fillId="1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wrapText="1"/>
    </xf>
    <xf numFmtId="0" fontId="16" fillId="8" borderId="1" xfId="0" applyFont="1" applyFill="1" applyBorder="1" applyAlignment="1">
      <alignment vertical="center" wrapText="1"/>
    </xf>
    <xf numFmtId="0" fontId="26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 wrapText="1"/>
    </xf>
    <xf numFmtId="0" fontId="16" fillId="0" borderId="1" xfId="0" quotePrefix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left" vertical="center" wrapText="1"/>
    </xf>
    <xf numFmtId="0" fontId="15" fillId="0" borderId="1" xfId="4" quotePrefix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3" xfId="4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0" fontId="50" fillId="0" borderId="2" xfId="0" applyFont="1" applyFill="1" applyBorder="1" applyAlignment="1">
      <alignment horizontal="center" vertical="center"/>
    </xf>
    <xf numFmtId="0" fontId="49" fillId="0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15" fillId="0" borderId="2" xfId="4" applyFont="1" applyBorder="1" applyAlignment="1">
      <alignment horizontal="left" vertical="center" wrapText="1"/>
    </xf>
    <xf numFmtId="0" fontId="15" fillId="0" borderId="2" xfId="4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2" xfId="4" applyFont="1" applyBorder="1" applyAlignment="1">
      <alignment horizontal="left" vertical="center" wrapText="1"/>
    </xf>
    <xf numFmtId="0" fontId="15" fillId="0" borderId="5" xfId="4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0" fontId="15" fillId="0" borderId="3" xfId="4" applyFont="1" applyBorder="1" applyAlignment="1">
      <alignment horizontal="left" vertical="center" wrapText="1"/>
    </xf>
    <xf numFmtId="0" fontId="15" fillId="0" borderId="6" xfId="4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15" fillId="0" borderId="4" xfId="4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4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15" fillId="0" borderId="11" xfId="4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26" fillId="0" borderId="4" xfId="4" applyFont="1" applyBorder="1" applyAlignment="1">
      <alignment horizontal="left" vertical="center" wrapText="1"/>
    </xf>
    <xf numFmtId="0" fontId="51" fillId="0" borderId="4" xfId="0" applyFont="1" applyBorder="1" applyAlignment="1">
      <alignment horizontal="center" vertical="center"/>
    </xf>
    <xf numFmtId="0" fontId="15" fillId="0" borderId="4" xfId="4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4" applyFont="1" applyFill="1" applyBorder="1" applyAlignment="1">
      <alignment horizontal="left" vertical="center" wrapText="1"/>
    </xf>
    <xf numFmtId="0" fontId="15" fillId="0" borderId="1" xfId="4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26" fillId="0" borderId="4" xfId="4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center" wrapText="1"/>
    </xf>
    <xf numFmtId="0" fontId="15" fillId="0" borderId="3" xfId="4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4" xfId="4" applyFont="1" applyFill="1" applyBorder="1" applyAlignment="1">
      <alignment horizontal="left" vertical="top" wrapText="1"/>
    </xf>
    <xf numFmtId="20" fontId="49" fillId="0" borderId="1" xfId="0" applyNumberFormat="1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horizontal="center" vertical="center"/>
    </xf>
    <xf numFmtId="0" fontId="41" fillId="0" borderId="3" xfId="0" applyFont="1" applyBorder="1" applyAlignment="1">
      <alignment vertical="top"/>
    </xf>
    <xf numFmtId="0" fontId="16" fillId="0" borderId="4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/>
    </xf>
    <xf numFmtId="0" fontId="49" fillId="0" borderId="2" xfId="0" applyFont="1" applyFill="1" applyBorder="1" applyAlignment="1">
      <alignment horizontal="center" vertical="center"/>
    </xf>
    <xf numFmtId="0" fontId="15" fillId="0" borderId="1" xfId="4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4" applyFont="1" applyBorder="1" applyAlignment="1">
      <alignment horizontal="left" vertical="top" wrapText="1"/>
    </xf>
    <xf numFmtId="0" fontId="49" fillId="0" borderId="1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49" fillId="0" borderId="2" xfId="0" applyFont="1" applyFill="1" applyBorder="1" applyAlignment="1"/>
    <xf numFmtId="0" fontId="49" fillId="0" borderId="2" xfId="0" applyFont="1" applyFill="1" applyBorder="1" applyAlignment="1">
      <alignment horizontal="left" vertical="center" wrapText="1"/>
    </xf>
    <xf numFmtId="0" fontId="21" fillId="13" borderId="1" xfId="0" quotePrefix="1" applyFont="1" applyFill="1" applyBorder="1" applyAlignment="1">
      <alignment horizontal="center" vertical="center" wrapText="1"/>
    </xf>
    <xf numFmtId="0" fontId="53" fillId="13" borderId="1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vertical="center"/>
    </xf>
    <xf numFmtId="0" fontId="54" fillId="0" borderId="2" xfId="0" applyFont="1" applyFill="1" applyBorder="1" applyAlignment="1">
      <alignment horizontal="left" vertical="center" wrapText="1"/>
    </xf>
    <xf numFmtId="0" fontId="43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/>
    <xf numFmtId="0" fontId="41" fillId="0" borderId="1" xfId="0" applyFont="1" applyBorder="1" applyAlignment="1">
      <alignment horizontal="center" vertical="center" wrapText="1"/>
    </xf>
    <xf numFmtId="0" fontId="16" fillId="0" borderId="4" xfId="4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48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wrapText="1"/>
    </xf>
    <xf numFmtId="0" fontId="16" fillId="0" borderId="1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55" fillId="0" borderId="0" xfId="0" applyFont="1" applyBorder="1" applyAlignment="1">
      <alignment vertical="top"/>
    </xf>
    <xf numFmtId="0" fontId="56" fillId="0" borderId="0" xfId="0" applyFont="1" applyBorder="1" applyAlignment="1">
      <alignment horizontal="center" vertical="top"/>
    </xf>
    <xf numFmtId="0" fontId="4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41" fillId="6" borderId="22" xfId="0" applyFont="1" applyFill="1" applyBorder="1" applyAlignment="1">
      <alignment horizontal="center" vertical="center"/>
    </xf>
    <xf numFmtId="0" fontId="41" fillId="6" borderId="23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57" fillId="0" borderId="16" xfId="0" applyFont="1" applyFill="1" applyBorder="1" applyAlignment="1">
      <alignment horizontal="center" vertical="center"/>
    </xf>
    <xf numFmtId="0" fontId="57" fillId="0" borderId="18" xfId="0" applyFont="1" applyFill="1" applyBorder="1" applyAlignment="1">
      <alignment horizontal="center" vertical="center"/>
    </xf>
    <xf numFmtId="0" fontId="41" fillId="0" borderId="16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58" fillId="0" borderId="25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0" fontId="15" fillId="0" borderId="20" xfId="0" applyFont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readingOrder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readingOrder="1"/>
    </xf>
    <xf numFmtId="0" fontId="16" fillId="0" borderId="0" xfId="0" applyFont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41" fillId="0" borderId="16" xfId="0" applyFont="1" applyFill="1" applyBorder="1" applyAlignment="1">
      <alignment horizontal="center" vertical="center"/>
    </xf>
    <xf numFmtId="0" fontId="41" fillId="0" borderId="26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/>
    </xf>
    <xf numFmtId="0" fontId="58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41" fillId="5" borderId="4" xfId="0" applyFont="1" applyFill="1" applyBorder="1" applyAlignment="1">
      <alignment horizontal="center" vertical="center"/>
    </xf>
    <xf numFmtId="0" fontId="41" fillId="5" borderId="10" xfId="0" applyFont="1" applyFill="1" applyBorder="1" applyAlignment="1">
      <alignment horizontal="center" vertical="center"/>
    </xf>
    <xf numFmtId="0" fontId="41" fillId="5" borderId="7" xfId="0" applyFont="1" applyFill="1" applyBorder="1" applyAlignment="1">
      <alignment horizontal="center" vertical="center"/>
    </xf>
    <xf numFmtId="0" fontId="41" fillId="5" borderId="7" xfId="0" applyFont="1" applyFill="1" applyBorder="1" applyAlignment="1">
      <alignment horizontal="center" vertical="center" wrapText="1"/>
    </xf>
    <xf numFmtId="0" fontId="55" fillId="5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59" fillId="0" borderId="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left" vertical="center"/>
    </xf>
    <xf numFmtId="0" fontId="59" fillId="0" borderId="3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top"/>
    </xf>
    <xf numFmtId="16" fontId="15" fillId="0" borderId="6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16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59" fillId="0" borderId="2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16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59" fillId="0" borderId="3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6" xfId="0" applyFont="1" applyBorder="1"/>
    <xf numFmtId="0" fontId="15" fillId="0" borderId="4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0" fillId="5" borderId="9" xfId="0" applyFont="1" applyFill="1" applyBorder="1" applyAlignment="1">
      <alignment horizontal="center" vertical="center"/>
    </xf>
    <xf numFmtId="0" fontId="30" fillId="5" borderId="13" xfId="0" applyFont="1" applyFill="1" applyBorder="1" applyAlignment="1">
      <alignment horizontal="center" vertical="center"/>
    </xf>
    <xf numFmtId="0" fontId="30" fillId="5" borderId="13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16" fontId="14" fillId="0" borderId="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/>
    </xf>
    <xf numFmtId="0" fontId="14" fillId="0" borderId="10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6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 vertical="center" wrapText="1"/>
    </xf>
    <xf numFmtId="3" fontId="33" fillId="3" borderId="2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62" fillId="0" borderId="0" xfId="0" applyFont="1" applyFill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20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/>
    <xf numFmtId="0" fontId="11" fillId="0" borderId="0" xfId="0" applyFont="1"/>
    <xf numFmtId="0" fontId="11" fillId="0" borderId="28" xfId="0" applyFont="1" applyBorder="1"/>
    <xf numFmtId="0" fontId="30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3" fontId="44" fillId="0" borderId="1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3" fontId="33" fillId="0" borderId="2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20" fillId="0" borderId="1" xfId="0" quotePrefix="1" applyFont="1" applyFill="1" applyBorder="1" applyAlignment="1">
      <alignment wrapText="1"/>
    </xf>
    <xf numFmtId="0" fontId="13" fillId="0" borderId="3" xfId="0" applyFont="1" applyFill="1" applyBorder="1" applyAlignment="1">
      <alignment horizontal="center" vertical="center"/>
    </xf>
    <xf numFmtId="3" fontId="13" fillId="0" borderId="2" xfId="1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/>
    </xf>
    <xf numFmtId="3" fontId="13" fillId="0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26" fillId="14" borderId="1" xfId="0" applyFont="1" applyFill="1" applyBorder="1"/>
    <xf numFmtId="0" fontId="26" fillId="0" borderId="1" xfId="0" applyFont="1" applyFill="1" applyBorder="1"/>
    <xf numFmtId="0" fontId="26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3" fontId="44" fillId="3" borderId="1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3" fontId="44" fillId="0" borderId="1" xfId="1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3" fontId="16" fillId="3" borderId="1" xfId="1" applyNumberFormat="1" applyFont="1" applyFill="1" applyBorder="1" applyAlignment="1">
      <alignment horizontal="center" vertical="center" wrapText="1"/>
    </xf>
    <xf numFmtId="3" fontId="16" fillId="0" borderId="1" xfId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3" fontId="16" fillId="0" borderId="2" xfId="1" applyNumberFormat="1" applyFont="1" applyFill="1" applyBorder="1" applyAlignment="1">
      <alignment horizontal="center" vertical="center"/>
    </xf>
    <xf numFmtId="3" fontId="16" fillId="0" borderId="4" xfId="1" applyNumberFormat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  <xf numFmtId="3" fontId="16" fillId="0" borderId="3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left" vertical="center"/>
    </xf>
    <xf numFmtId="0" fontId="30" fillId="0" borderId="12" xfId="0" applyFont="1" applyFill="1" applyBorder="1" applyAlignment="1">
      <alignment horizontal="left" vertical="center"/>
    </xf>
    <xf numFmtId="0" fontId="30" fillId="0" borderId="13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48" fillId="13" borderId="8" xfId="0" applyFont="1" applyFill="1" applyBorder="1" applyAlignment="1">
      <alignment horizontal="left" vertical="center"/>
    </xf>
    <xf numFmtId="0" fontId="48" fillId="13" borderId="12" xfId="0" applyFont="1" applyFill="1" applyBorder="1" applyAlignment="1">
      <alignment horizontal="left" vertical="center"/>
    </xf>
    <xf numFmtId="0" fontId="48" fillId="13" borderId="13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top"/>
    </xf>
    <xf numFmtId="0" fontId="20" fillId="0" borderId="2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15" fillId="0" borderId="2" xfId="4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5" fillId="0" borderId="4" xfId="4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6" fillId="0" borderId="2" xfId="0" quotePrefix="1" applyFont="1" applyFill="1" applyBorder="1" applyAlignment="1">
      <alignment horizontal="center" vertical="center" wrapText="1"/>
    </xf>
    <xf numFmtId="0" fontId="16" fillId="0" borderId="4" xfId="0" quotePrefix="1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top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3" fontId="14" fillId="0" borderId="2" xfId="1" applyNumberFormat="1" applyFont="1" applyFill="1" applyBorder="1" applyAlignment="1">
      <alignment horizontal="center" vertical="center" wrapText="1"/>
    </xf>
    <xf numFmtId="3" fontId="14" fillId="0" borderId="4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3" fontId="14" fillId="0" borderId="3" xfId="1" applyNumberFormat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3" fontId="14" fillId="3" borderId="2" xfId="1" applyNumberFormat="1" applyFont="1" applyFill="1" applyBorder="1" applyAlignment="1">
      <alignment horizontal="center" vertical="center" wrapText="1"/>
    </xf>
    <xf numFmtId="3" fontId="14" fillId="3" borderId="4" xfId="1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3" fontId="33" fillId="3" borderId="2" xfId="1" applyNumberFormat="1" applyFont="1" applyFill="1" applyBorder="1" applyAlignment="1">
      <alignment horizontal="center" vertical="center" wrapText="1"/>
    </xf>
    <xf numFmtId="3" fontId="33" fillId="3" borderId="4" xfId="1" applyNumberFormat="1" applyFont="1" applyFill="1" applyBorder="1" applyAlignment="1">
      <alignment horizontal="center" vertical="center" wrapText="1"/>
    </xf>
    <xf numFmtId="3" fontId="33" fillId="0" borderId="2" xfId="1" applyNumberFormat="1" applyFont="1" applyFill="1" applyBorder="1" applyAlignment="1">
      <alignment horizontal="center" vertical="center" wrapText="1"/>
    </xf>
    <xf numFmtId="3" fontId="33" fillId="0" borderId="4" xfId="1" applyNumberFormat="1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left"/>
    </xf>
    <xf numFmtId="0" fontId="11" fillId="11" borderId="12" xfId="0" applyFont="1" applyFill="1" applyBorder="1" applyAlignment="1">
      <alignment horizontal="left"/>
    </xf>
    <xf numFmtId="0" fontId="11" fillId="11" borderId="13" xfId="0" applyFont="1" applyFill="1" applyBorder="1" applyAlignment="1">
      <alignment horizontal="left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3" fontId="33" fillId="0" borderId="1" xfId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1" fillId="7" borderId="0" xfId="0" applyFont="1" applyFill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30" fillId="4" borderId="1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41" fillId="4" borderId="8" xfId="0" applyFont="1" applyFill="1" applyBorder="1" applyAlignment="1">
      <alignment horizontal="center" vertical="center"/>
    </xf>
    <xf numFmtId="0" fontId="41" fillId="4" borderId="12" xfId="0" applyFont="1" applyFill="1" applyBorder="1" applyAlignment="1">
      <alignment horizontal="center" vertical="center"/>
    </xf>
    <xf numFmtId="0" fontId="41" fillId="4" borderId="13" xfId="0" applyFont="1" applyFill="1" applyBorder="1" applyAlignment="1">
      <alignment horizontal="center" vertical="center"/>
    </xf>
    <xf numFmtId="0" fontId="41" fillId="2" borderId="8" xfId="0" applyFont="1" applyFill="1" applyBorder="1" applyAlignment="1">
      <alignment horizontal="center" vertical="center"/>
    </xf>
    <xf numFmtId="0" fontId="41" fillId="2" borderId="12" xfId="0" applyFont="1" applyFill="1" applyBorder="1" applyAlignment="1">
      <alignment horizontal="center" vertical="center"/>
    </xf>
    <xf numFmtId="0" fontId="41" fillId="2" borderId="13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left" vertical="top"/>
    </xf>
  </cellXfs>
  <cellStyles count="11">
    <cellStyle name="Normal" xfId="0" builtinId="0"/>
    <cellStyle name="Normal 2" xfId="1"/>
    <cellStyle name="Normal 2 2" xfId="3"/>
    <cellStyle name="Normal 2 2 2" xfId="9"/>
    <cellStyle name="Normal 2 2 3" xfId="10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5FF766"/>
      <color rgb="FFFF3300"/>
      <color rgb="FF0033CC"/>
      <color rgb="FF0000FF"/>
      <color rgb="FFCCFF33"/>
      <color rgb="FF000000"/>
      <color rgb="FF00CCFF"/>
      <color rgb="FFFF3399"/>
      <color rgb="FFCC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13" Type="http://schemas.openxmlformats.org/officeDocument/2006/relationships/image" Target="../media/image17.jpeg"/><Relationship Id="rId18" Type="http://schemas.openxmlformats.org/officeDocument/2006/relationships/image" Target="../media/image22.jpeg"/><Relationship Id="rId26" Type="http://schemas.openxmlformats.org/officeDocument/2006/relationships/image" Target="../media/image30.jpeg"/><Relationship Id="rId3" Type="http://schemas.openxmlformats.org/officeDocument/2006/relationships/image" Target="../media/image7.jpeg"/><Relationship Id="rId21" Type="http://schemas.openxmlformats.org/officeDocument/2006/relationships/image" Target="../media/image25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17" Type="http://schemas.openxmlformats.org/officeDocument/2006/relationships/image" Target="../media/image21.jpeg"/><Relationship Id="rId25" Type="http://schemas.openxmlformats.org/officeDocument/2006/relationships/image" Target="../media/image29.jpeg"/><Relationship Id="rId2" Type="http://schemas.openxmlformats.org/officeDocument/2006/relationships/image" Target="../media/image6.jpeg"/><Relationship Id="rId16" Type="http://schemas.openxmlformats.org/officeDocument/2006/relationships/image" Target="../media/image20.jpeg"/><Relationship Id="rId20" Type="http://schemas.openxmlformats.org/officeDocument/2006/relationships/image" Target="../media/image24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24" Type="http://schemas.openxmlformats.org/officeDocument/2006/relationships/image" Target="../media/image28.jpeg"/><Relationship Id="rId5" Type="http://schemas.openxmlformats.org/officeDocument/2006/relationships/image" Target="../media/image9.jpeg"/><Relationship Id="rId15" Type="http://schemas.openxmlformats.org/officeDocument/2006/relationships/image" Target="../media/image19.jpeg"/><Relationship Id="rId23" Type="http://schemas.openxmlformats.org/officeDocument/2006/relationships/image" Target="../media/image27.jpeg"/><Relationship Id="rId10" Type="http://schemas.openxmlformats.org/officeDocument/2006/relationships/image" Target="../media/image14.jpeg"/><Relationship Id="rId19" Type="http://schemas.openxmlformats.org/officeDocument/2006/relationships/image" Target="../media/image23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eg"/><Relationship Id="rId22" Type="http://schemas.openxmlformats.org/officeDocument/2006/relationships/image" Target="../media/image26.jpeg"/><Relationship Id="rId27" Type="http://schemas.openxmlformats.org/officeDocument/2006/relationships/image" Target="../media/image3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600075</xdr:colOff>
      <xdr:row>63</xdr:row>
      <xdr:rowOff>135665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5675" cy="10336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11</xdr:col>
      <xdr:colOff>407094</xdr:colOff>
      <xdr:row>99</xdr:row>
      <xdr:rowOff>38100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4"/>
        <a:stretch/>
      </xdr:blipFill>
      <xdr:spPr>
        <a:xfrm>
          <a:off x="0" y="9334500"/>
          <a:ext cx="7112694" cy="9563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57150</xdr:rowOff>
    </xdr:from>
    <xdr:to>
      <xdr:col>11</xdr:col>
      <xdr:colOff>407094</xdr:colOff>
      <xdr:row>111</xdr:row>
      <xdr:rowOff>123825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35" b="66193"/>
        <a:stretch/>
      </xdr:blipFill>
      <xdr:spPr>
        <a:xfrm>
          <a:off x="0" y="18345150"/>
          <a:ext cx="7112694" cy="2924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10</xdr:row>
      <xdr:rowOff>28574</xdr:rowOff>
    </xdr:from>
    <xdr:to>
      <xdr:col>2</xdr:col>
      <xdr:colOff>1028700</xdr:colOff>
      <xdr:row>10</xdr:row>
      <xdr:rowOff>1238249</xdr:rowOff>
    </xdr:to>
    <xdr:pic>
      <xdr:nvPicPr>
        <xdr:cNvPr id="2" name="Picture 1" descr="http://adninformativo.mx/wp-content/uploads/2015/12/MARCOS-AGUILAR-Y-EVA-HAGER-EMBAJADORA-DE-AUSTRIA_ESPECIAL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85" t="23607" r="28751" b="30016"/>
        <a:stretch/>
      </xdr:blipFill>
      <xdr:spPr bwMode="auto">
        <a:xfrm>
          <a:off x="504825" y="1504949"/>
          <a:ext cx="1000125" cy="1209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</xdr:colOff>
      <xdr:row>13</xdr:row>
      <xdr:rowOff>28575</xdr:rowOff>
    </xdr:from>
    <xdr:to>
      <xdr:col>2</xdr:col>
      <xdr:colOff>1028700</xdr:colOff>
      <xdr:row>13</xdr:row>
      <xdr:rowOff>1247775</xdr:rowOff>
    </xdr:to>
    <xdr:pic>
      <xdr:nvPicPr>
        <xdr:cNvPr id="3" name="Picture 2" descr="Related image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43" t="15772" r="23826" b="31434"/>
        <a:stretch/>
      </xdr:blipFill>
      <xdr:spPr bwMode="auto">
        <a:xfrm>
          <a:off x="514350" y="4038600"/>
          <a:ext cx="990600" cy="1219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</xdr:colOff>
      <xdr:row>16</xdr:row>
      <xdr:rowOff>28575</xdr:rowOff>
    </xdr:from>
    <xdr:to>
      <xdr:col>2</xdr:col>
      <xdr:colOff>1028699</xdr:colOff>
      <xdr:row>16</xdr:row>
      <xdr:rowOff>1247775</xdr:rowOff>
    </xdr:to>
    <xdr:pic>
      <xdr:nvPicPr>
        <xdr:cNvPr id="4" name="Picture 3" descr="Image result for HE. Mr.Christian Rehren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72" t="21011" r="8142" b="33885"/>
        <a:stretch/>
      </xdr:blipFill>
      <xdr:spPr bwMode="auto">
        <a:xfrm>
          <a:off x="514350" y="6572250"/>
          <a:ext cx="990599" cy="1219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76200</xdr:colOff>
      <xdr:row>17</xdr:row>
      <xdr:rowOff>28575</xdr:rowOff>
    </xdr:from>
    <xdr:to>
      <xdr:col>2</xdr:col>
      <xdr:colOff>981075</xdr:colOff>
      <xdr:row>17</xdr:row>
      <xdr:rowOff>1247775</xdr:rowOff>
    </xdr:to>
    <xdr:pic>
      <xdr:nvPicPr>
        <xdr:cNvPr id="6" name="Picture 5" descr="Image result for H.E. Mr. Marek Libricky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2" t="5785" r="54561" b="55471"/>
        <a:stretch/>
      </xdr:blipFill>
      <xdr:spPr bwMode="auto">
        <a:xfrm>
          <a:off x="552450" y="11639550"/>
          <a:ext cx="904875" cy="1219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57150</xdr:colOff>
      <xdr:row>21</xdr:row>
      <xdr:rowOff>38099</xdr:rowOff>
    </xdr:from>
    <xdr:to>
      <xdr:col>2</xdr:col>
      <xdr:colOff>1000125</xdr:colOff>
      <xdr:row>21</xdr:row>
      <xdr:rowOff>1228725</xdr:rowOff>
    </xdr:to>
    <xdr:pic>
      <xdr:nvPicPr>
        <xdr:cNvPr id="9" name="Picture 8" descr="http://mfa.gov.kz/images/5964587c986a2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16374"/>
          <a:ext cx="942975" cy="1190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66675</xdr:colOff>
      <xdr:row>26</xdr:row>
      <xdr:rowOff>57149</xdr:rowOff>
    </xdr:from>
    <xdr:to>
      <xdr:col>2</xdr:col>
      <xdr:colOff>1000124</xdr:colOff>
      <xdr:row>26</xdr:row>
      <xdr:rowOff>1247774</xdr:rowOff>
    </xdr:to>
    <xdr:pic>
      <xdr:nvPicPr>
        <xdr:cNvPr id="11" name="Picture 10" descr="Image result for Dr. Khaga Nath Adhikari"/>
        <xdr:cNvPicPr/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00" t="13526" r="13600" b="13146"/>
        <a:stretch/>
      </xdr:blipFill>
      <xdr:spPr bwMode="auto">
        <a:xfrm>
          <a:off x="542925" y="19269074"/>
          <a:ext cx="933449" cy="1190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</xdr:colOff>
      <xdr:row>28</xdr:row>
      <xdr:rowOff>19050</xdr:rowOff>
    </xdr:from>
    <xdr:to>
      <xdr:col>2</xdr:col>
      <xdr:colOff>1038225</xdr:colOff>
      <xdr:row>28</xdr:row>
      <xdr:rowOff>1257300</xdr:rowOff>
    </xdr:to>
    <xdr:pic>
      <xdr:nvPicPr>
        <xdr:cNvPr id="12" name="center1" descr="Dutch Ambassador to Korea Paul Menkveld stands in the garden of his official residence in Yongsan District, Seoul (photo: Jeon Han). "/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3" t="15468" r="50429"/>
        <a:stretch/>
      </xdr:blipFill>
      <xdr:spPr bwMode="auto">
        <a:xfrm>
          <a:off x="495300" y="21764625"/>
          <a:ext cx="1019175" cy="1238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19051</xdr:colOff>
      <xdr:row>31</xdr:row>
      <xdr:rowOff>1266824</xdr:rowOff>
    </xdr:from>
    <xdr:to>
      <xdr:col>2</xdr:col>
      <xdr:colOff>1038225</xdr:colOff>
      <xdr:row>32</xdr:row>
      <xdr:rowOff>1247775</xdr:rowOff>
    </xdr:to>
    <xdr:pic>
      <xdr:nvPicPr>
        <xdr:cNvPr id="14" name="Picture 13" descr="Image result for H.E. Mr. Abdullah Saleh Ahmed AIMaimani"/>
        <xdr:cNvPicPr/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01" t="20710" r="38496" b="39458"/>
        <a:stretch/>
      </xdr:blipFill>
      <xdr:spPr bwMode="auto">
        <a:xfrm>
          <a:off x="495301" y="26812874"/>
          <a:ext cx="1019174" cy="12477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47624</xdr:colOff>
      <xdr:row>33</xdr:row>
      <xdr:rowOff>28575</xdr:rowOff>
    </xdr:from>
    <xdr:to>
      <xdr:col>2</xdr:col>
      <xdr:colOff>1009649</xdr:colOff>
      <xdr:row>33</xdr:row>
      <xdr:rowOff>1257300</xdr:rowOff>
    </xdr:to>
    <xdr:pic>
      <xdr:nvPicPr>
        <xdr:cNvPr id="15" name="Picture 14" descr="Image result for H.E. Mr. Asim Iftikhar Ahmad"/>
        <xdr:cNvPicPr/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6" r="9708" b="20161"/>
        <a:stretch/>
      </xdr:blipFill>
      <xdr:spPr bwMode="auto">
        <a:xfrm>
          <a:off x="523874" y="28108275"/>
          <a:ext cx="962025" cy="1228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</xdr:colOff>
      <xdr:row>35</xdr:row>
      <xdr:rowOff>19049</xdr:rowOff>
    </xdr:from>
    <xdr:to>
      <xdr:col>2</xdr:col>
      <xdr:colOff>1009650</xdr:colOff>
      <xdr:row>35</xdr:row>
      <xdr:rowOff>1247774</xdr:rowOff>
    </xdr:to>
    <xdr:pic>
      <xdr:nvPicPr>
        <xdr:cNvPr id="16" name="Picture 15" descr="https://cdn-az.allevents.in/banners/c85da737768509e558e682220f167924"/>
        <xdr:cNvPicPr/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22" t="38350" r="36291" b="18136"/>
        <a:stretch/>
      </xdr:blipFill>
      <xdr:spPr bwMode="auto">
        <a:xfrm>
          <a:off x="533400" y="30632399"/>
          <a:ext cx="952500" cy="1228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57150</xdr:colOff>
      <xdr:row>36</xdr:row>
      <xdr:rowOff>28575</xdr:rowOff>
    </xdr:from>
    <xdr:to>
      <xdr:col>2</xdr:col>
      <xdr:colOff>1009650</xdr:colOff>
      <xdr:row>36</xdr:row>
      <xdr:rowOff>1228725</xdr:rowOff>
    </xdr:to>
    <xdr:pic>
      <xdr:nvPicPr>
        <xdr:cNvPr id="17" name="Picture 16" descr="http://www.peruthai.or.th/img/20170915095926_ambassador.jpg"/>
        <xdr:cNvPicPr/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49" t="38478" r="19601" b="12001"/>
        <a:stretch/>
      </xdr:blipFill>
      <xdr:spPr bwMode="auto">
        <a:xfrm>
          <a:off x="533400" y="31908750"/>
          <a:ext cx="952500" cy="1200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28574</xdr:colOff>
      <xdr:row>38</xdr:row>
      <xdr:rowOff>19051</xdr:rowOff>
    </xdr:from>
    <xdr:to>
      <xdr:col>2</xdr:col>
      <xdr:colOff>1038225</xdr:colOff>
      <xdr:row>38</xdr:row>
      <xdr:rowOff>1247775</xdr:rowOff>
    </xdr:to>
    <xdr:pic>
      <xdr:nvPicPr>
        <xdr:cNvPr id="18" name="Picture 17" descr="Image result for H.E. Mr. Waldemar Jan Dubaniowski"/>
        <xdr:cNvPicPr/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9" t="6588" r="50386" b="36092"/>
        <a:stretch/>
      </xdr:blipFill>
      <xdr:spPr bwMode="auto">
        <a:xfrm>
          <a:off x="504824" y="34432876"/>
          <a:ext cx="1009651" cy="12287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</xdr:colOff>
      <xdr:row>40</xdr:row>
      <xdr:rowOff>28575</xdr:rowOff>
    </xdr:from>
    <xdr:to>
      <xdr:col>2</xdr:col>
      <xdr:colOff>1019175</xdr:colOff>
      <xdr:row>40</xdr:row>
      <xdr:rowOff>1238250</xdr:rowOff>
    </xdr:to>
    <xdr:pic>
      <xdr:nvPicPr>
        <xdr:cNvPr id="19" name="Picture 18" descr="Image result for H.E. Mr. Francisco De Assis Morais E Cunha Vaz Patto"/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39" t="3307" r="15517" b="-254"/>
        <a:stretch/>
      </xdr:blipFill>
      <xdr:spPr bwMode="auto">
        <a:xfrm>
          <a:off x="514350" y="36976050"/>
          <a:ext cx="981075" cy="1209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38099</xdr:colOff>
      <xdr:row>42</xdr:row>
      <xdr:rowOff>9525</xdr:rowOff>
    </xdr:from>
    <xdr:to>
      <xdr:col>2</xdr:col>
      <xdr:colOff>1019175</xdr:colOff>
      <xdr:row>42</xdr:row>
      <xdr:rowOff>1247775</xdr:rowOff>
    </xdr:to>
    <xdr:pic>
      <xdr:nvPicPr>
        <xdr:cNvPr id="20" name="Picture 19" descr="Image result for H.E. Mr. Stanislav Opiela"/>
        <xdr:cNvPicPr/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29" t="5260" r="8680" b="30351"/>
        <a:stretch/>
      </xdr:blipFill>
      <xdr:spPr bwMode="auto">
        <a:xfrm>
          <a:off x="514349" y="39490650"/>
          <a:ext cx="981076" cy="1238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19050</xdr:colOff>
      <xdr:row>44</xdr:row>
      <xdr:rowOff>19050</xdr:rowOff>
    </xdr:from>
    <xdr:to>
      <xdr:col>2</xdr:col>
      <xdr:colOff>1046408</xdr:colOff>
      <xdr:row>44</xdr:row>
      <xdr:rowOff>1257300</xdr:rowOff>
    </xdr:to>
    <xdr:pic>
      <xdr:nvPicPr>
        <xdr:cNvPr id="21" name="Picture 20" descr="H.E. Ambassador Geoffrey Quinton Mitchell Doidge (Geoff Doidge)"/>
        <xdr:cNvPicPr/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90" t="6763" r="1239" b="6668"/>
        <a:stretch/>
      </xdr:blipFill>
      <xdr:spPr bwMode="auto">
        <a:xfrm>
          <a:off x="495300" y="42033825"/>
          <a:ext cx="1028700" cy="1238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57150</xdr:colOff>
      <xdr:row>46</xdr:row>
      <xdr:rowOff>28575</xdr:rowOff>
    </xdr:from>
    <xdr:to>
      <xdr:col>2</xdr:col>
      <xdr:colOff>1019175</xdr:colOff>
      <xdr:row>46</xdr:row>
      <xdr:rowOff>1219200</xdr:rowOff>
    </xdr:to>
    <xdr:pic>
      <xdr:nvPicPr>
        <xdr:cNvPr id="22" name="id2585631760504561" descr="http://asiantribune.com/sites/asiantribune.com/files/images/2012/Kshenuka%202.jpg"/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40366950"/>
          <a:ext cx="962025" cy="1190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3073" name="AutoShape 1" descr="Image result for นายวีระ โรจน์พจนรัตน์"/>
        <xdr:cNvSpPr>
          <a:spLocks noChangeAspect="1" noChangeArrowheads="1"/>
        </xdr:cNvSpPr>
      </xdr:nvSpPr>
      <xdr:spPr bwMode="auto">
        <a:xfrm>
          <a:off x="1162050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3075" name="AutoShape 3" descr="Image result for นายวีระ โรจน์พจนรัตน์"/>
        <xdr:cNvSpPr>
          <a:spLocks noChangeAspect="1" noChangeArrowheads="1"/>
        </xdr:cNvSpPr>
      </xdr:nvSpPr>
      <xdr:spPr bwMode="auto">
        <a:xfrm>
          <a:off x="1162050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3076" name="AutoShape 4" descr="Image result for วีระ โรจน์พจนรัตน์"/>
        <xdr:cNvSpPr>
          <a:spLocks noChangeAspect="1" noChangeArrowheads="1"/>
        </xdr:cNvSpPr>
      </xdr:nvSpPr>
      <xdr:spPr bwMode="auto">
        <a:xfrm>
          <a:off x="1162050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6</xdr:row>
      <xdr:rowOff>38100</xdr:rowOff>
    </xdr:from>
    <xdr:to>
      <xdr:col>2</xdr:col>
      <xdr:colOff>981075</xdr:colOff>
      <xdr:row>6</xdr:row>
      <xdr:rowOff>1241583</xdr:rowOff>
    </xdr:to>
    <xdr:pic>
      <xdr:nvPicPr>
        <xdr:cNvPr id="27" name="Picture 26" descr="Image result for นางสุนันทา  มิตรงาม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5819775"/>
          <a:ext cx="904875" cy="1203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123825</xdr:rowOff>
    </xdr:from>
    <xdr:to>
      <xdr:col>2</xdr:col>
      <xdr:colOff>1038225</xdr:colOff>
      <xdr:row>7</xdr:row>
      <xdr:rowOff>1143000</xdr:rowOff>
    </xdr:to>
    <xdr:pic>
      <xdr:nvPicPr>
        <xdr:cNvPr id="30" name="Picture 29" descr="Image result for นางสาวดารุณี  ธรรมโพธิ์ดล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7172325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8</xdr:row>
      <xdr:rowOff>104775</xdr:rowOff>
    </xdr:from>
    <xdr:to>
      <xdr:col>2</xdr:col>
      <xdr:colOff>1009650</xdr:colOff>
      <xdr:row>8</xdr:row>
      <xdr:rowOff>1085850</xdr:rowOff>
    </xdr:to>
    <xdr:pic>
      <xdr:nvPicPr>
        <xdr:cNvPr id="31" name="Picture 30" descr="Image result for นางสาวิตรี  สุวรรณสถิตย์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42010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12</xdr:row>
      <xdr:rowOff>112939</xdr:rowOff>
    </xdr:from>
    <xdr:to>
      <xdr:col>2</xdr:col>
      <xdr:colOff>1017135</xdr:colOff>
      <xdr:row>12</xdr:row>
      <xdr:rowOff>1227365</xdr:rowOff>
    </xdr:to>
    <xdr:pic>
      <xdr:nvPicPr>
        <xdr:cNvPr id="33" name="Picture 32" descr="Image result for H.E.Mrs. Saida Muna Tasneem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264" y="8780689"/>
          <a:ext cx="998085" cy="1114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95250</xdr:rowOff>
    </xdr:from>
    <xdr:to>
      <xdr:col>2</xdr:col>
      <xdr:colOff>1019175</xdr:colOff>
      <xdr:row>14</xdr:row>
      <xdr:rowOff>1114425</xdr:rowOff>
    </xdr:to>
    <xdr:pic>
      <xdr:nvPicPr>
        <xdr:cNvPr id="34" name="Picture 33" descr="http://www.icimod.org/v2/cms4/_files/images/525da6d54fae96111bc70fc629048175.jpg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6306800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15</xdr:row>
      <xdr:rowOff>85725</xdr:rowOff>
    </xdr:from>
    <xdr:to>
      <xdr:col>2</xdr:col>
      <xdr:colOff>986022</xdr:colOff>
      <xdr:row>15</xdr:row>
      <xdr:rowOff>1257299</xdr:rowOff>
    </xdr:to>
    <xdr:pic>
      <xdr:nvPicPr>
        <xdr:cNvPr id="35" name="Picture 34" descr="Image result for H.E. Mr. Long Visalo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17564100"/>
          <a:ext cx="938397" cy="117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19</xdr:row>
      <xdr:rowOff>85724</xdr:rowOff>
    </xdr:from>
    <xdr:to>
      <xdr:col>2</xdr:col>
      <xdr:colOff>1038226</xdr:colOff>
      <xdr:row>19</xdr:row>
      <xdr:rowOff>1114425</xdr:rowOff>
    </xdr:to>
    <xdr:pic>
      <xdr:nvPicPr>
        <xdr:cNvPr id="36" name="Picture 35" descr="Image result for H.E. Mr. Bhagwant Singh Bishnoi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3898224"/>
          <a:ext cx="1028701" cy="10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20</xdr:row>
      <xdr:rowOff>47625</xdr:rowOff>
    </xdr:from>
    <xdr:to>
      <xdr:col>2</xdr:col>
      <xdr:colOff>1038225</xdr:colOff>
      <xdr:row>20</xdr:row>
      <xdr:rowOff>1057275</xdr:rowOff>
    </xdr:to>
    <xdr:pic>
      <xdr:nvPicPr>
        <xdr:cNvPr id="37" name="Picture 36" descr="Image result for Mrs. Rupa Bishnoi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5126950"/>
          <a:ext cx="10096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65617</xdr:colOff>
      <xdr:row>23</xdr:row>
      <xdr:rowOff>10583</xdr:rowOff>
    </xdr:from>
    <xdr:to>
      <xdr:col>2</xdr:col>
      <xdr:colOff>973667</xdr:colOff>
      <xdr:row>23</xdr:row>
      <xdr:rowOff>1260596</xdr:rowOff>
    </xdr:to>
    <xdr:pic>
      <xdr:nvPicPr>
        <xdr:cNvPr id="38" name="Picture 37" descr="Image result for H.E. Mr. Myo Myint Than myanmar ambassado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68" t="9368" r="24063" b="48478"/>
        <a:stretch/>
      </xdr:blipFill>
      <xdr:spPr bwMode="auto">
        <a:xfrm>
          <a:off x="1229784" y="28987750"/>
          <a:ext cx="908050" cy="1250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42333</xdr:colOff>
      <xdr:row>30</xdr:row>
      <xdr:rowOff>126999</xdr:rowOff>
    </xdr:from>
    <xdr:to>
      <xdr:col>3</xdr:col>
      <xdr:colOff>18919</xdr:colOff>
      <xdr:row>30</xdr:row>
      <xdr:rowOff>1143001</xdr:rowOff>
    </xdr:to>
    <xdr:pic>
      <xdr:nvPicPr>
        <xdr:cNvPr id="40" name="Picture 39" descr="Image result for H.E. Mr. Ahmed Nuhu Bamalli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0" y="37994166"/>
          <a:ext cx="1024336" cy="1016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31750</xdr:colOff>
      <xdr:row>47</xdr:row>
      <xdr:rowOff>20245</xdr:rowOff>
    </xdr:from>
    <xdr:to>
      <xdr:col>2</xdr:col>
      <xdr:colOff>1023559</xdr:colOff>
      <xdr:row>47</xdr:row>
      <xdr:rowOff>1227666</xdr:rowOff>
    </xdr:to>
    <xdr:pic>
      <xdr:nvPicPr>
        <xdr:cNvPr id="41" name="Picture 40" descr="Image result for H.E. Mr. Joaquim  Amaral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436" t="18144" r="39930" b="44812"/>
        <a:stretch/>
      </xdr:blipFill>
      <xdr:spPr bwMode="auto">
        <a:xfrm>
          <a:off x="1195917" y="59477412"/>
          <a:ext cx="991809" cy="1207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30956</xdr:rowOff>
    </xdr:from>
    <xdr:to>
      <xdr:col>19</xdr:col>
      <xdr:colOff>531019</xdr:colOff>
      <xdr:row>37</xdr:row>
      <xdr:rowOff>38470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1956"/>
          <a:ext cx="10067925" cy="68536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T-KLC~1/AppData/Local/Temp/Master%20Participant%20list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mary"/>
      <sheetName val="master list"/>
      <sheetName val="Sheet2"/>
    </sheetNames>
    <sheetDataSet>
      <sheetData sheetId="0" refreshError="1">
        <row r="4">
          <cell r="B4" t="str">
            <v>Amb &amp; Sprouse</v>
          </cell>
        </row>
        <row r="6">
          <cell r="B6" t="str">
            <v>MOC Central</v>
          </cell>
        </row>
        <row r="8">
          <cell r="B8" t="str">
            <v>Press</v>
          </cell>
        </row>
        <row r="10">
          <cell r="B10" t="str">
            <v>MOC CEI</v>
          </cell>
        </row>
      </sheetData>
      <sheetData sheetId="1" refreshError="1">
        <row r="3">
          <cell r="C3" t="str">
            <v>Gender</v>
          </cell>
          <cell r="I3" t="str">
            <v>Catagories</v>
          </cell>
        </row>
        <row r="5">
          <cell r="I5" t="str">
            <v>MOC Executive</v>
          </cell>
        </row>
        <row r="6">
          <cell r="I6" t="str">
            <v>MOC Executive</v>
          </cell>
        </row>
        <row r="7">
          <cell r="I7" t="str">
            <v>MOC Executive</v>
          </cell>
        </row>
        <row r="8">
          <cell r="I8" t="str">
            <v>MOC Executive</v>
          </cell>
        </row>
        <row r="9">
          <cell r="I9" t="str">
            <v>MOC Executive</v>
          </cell>
        </row>
        <row r="10">
          <cell r="I10" t="str">
            <v>MOC Executive</v>
          </cell>
        </row>
        <row r="11">
          <cell r="I11" t="str">
            <v>MOC Executive</v>
          </cell>
        </row>
        <row r="12">
          <cell r="I12" t="str">
            <v>MOC Staff</v>
          </cell>
        </row>
        <row r="13">
          <cell r="I13" t="str">
            <v>MOC Staff</v>
          </cell>
        </row>
        <row r="14">
          <cell r="I14" t="str">
            <v>MOC Staff</v>
          </cell>
        </row>
        <row r="15">
          <cell r="I15" t="str">
            <v>MOC Staff</v>
          </cell>
        </row>
        <row r="17">
          <cell r="I17" t="str">
            <v>Amb &amp; Sprouse</v>
          </cell>
        </row>
        <row r="18">
          <cell r="I18" t="str">
            <v>Amb &amp; Sprouse</v>
          </cell>
        </row>
        <row r="19">
          <cell r="I19" t="str">
            <v>Amb &amp; Sprouse</v>
          </cell>
        </row>
        <row r="20">
          <cell r="I20" t="str">
            <v>Amb &amp; Sprouse</v>
          </cell>
        </row>
        <row r="21">
          <cell r="I21" t="str">
            <v>Amb &amp; Sprouse</v>
          </cell>
        </row>
        <row r="22">
          <cell r="I22" t="str">
            <v>Amb &amp; Sprouse</v>
          </cell>
        </row>
        <row r="23">
          <cell r="I23" t="str">
            <v>Amb &amp; Sprouse</v>
          </cell>
        </row>
        <row r="24">
          <cell r="I24" t="str">
            <v>Amb &amp; Sprouse</v>
          </cell>
        </row>
        <row r="25">
          <cell r="I25" t="str">
            <v>Amb &amp; Sprouse</v>
          </cell>
        </row>
        <row r="26">
          <cell r="I26" t="str">
            <v>Amb &amp; Sprouse</v>
          </cell>
        </row>
        <row r="27">
          <cell r="I27" t="str">
            <v>Amb &amp; Sprouse</v>
          </cell>
        </row>
        <row r="28">
          <cell r="I28" t="str">
            <v>Amb &amp; Sprouse</v>
          </cell>
        </row>
        <row r="29">
          <cell r="I29" t="str">
            <v>Amb &amp; Sprouse</v>
          </cell>
        </row>
        <row r="30">
          <cell r="I30" t="str">
            <v>Amb &amp; Sprouse</v>
          </cell>
        </row>
        <row r="31">
          <cell r="I31" t="str">
            <v>Amb &amp; Sprouse</v>
          </cell>
        </row>
        <row r="32">
          <cell r="I32" t="str">
            <v>Amb &amp; Sprouse</v>
          </cell>
        </row>
        <row r="33">
          <cell r="I33" t="str">
            <v>Amb &amp; Sprouse</v>
          </cell>
        </row>
        <row r="34">
          <cell r="I34" t="str">
            <v>Amb &amp; Sprouse</v>
          </cell>
        </row>
        <row r="35">
          <cell r="I35" t="str">
            <v>Amb &amp; Sprouse</v>
          </cell>
        </row>
        <row r="36">
          <cell r="I36" t="str">
            <v>Amb &amp; Sprouse</v>
          </cell>
        </row>
        <row r="37">
          <cell r="I37" t="str">
            <v>Amb &amp; Sprouse</v>
          </cell>
        </row>
        <row r="38">
          <cell r="I38" t="str">
            <v>Amb &amp; Sprouse</v>
          </cell>
        </row>
        <row r="39">
          <cell r="I39" t="str">
            <v>Amb &amp; Sprouse</v>
          </cell>
        </row>
        <row r="40">
          <cell r="I40" t="str">
            <v>Amb &amp; Sprouse</v>
          </cell>
        </row>
        <row r="41">
          <cell r="I41" t="str">
            <v>Amb &amp; Sprouse</v>
          </cell>
        </row>
        <row r="42">
          <cell r="I42" t="str">
            <v>Amb &amp; Sprouse</v>
          </cell>
        </row>
        <row r="43">
          <cell r="I43" t="str">
            <v>Amb &amp; Sprouse</v>
          </cell>
        </row>
        <row r="44">
          <cell r="I44" t="str">
            <v>Amb &amp; Sprouse</v>
          </cell>
        </row>
        <row r="45">
          <cell r="I45" t="str">
            <v>Amb &amp; Sprouse</v>
          </cell>
        </row>
        <row r="46">
          <cell r="I46" t="str">
            <v>Amb &amp; Sprouse</v>
          </cell>
        </row>
        <row r="47">
          <cell r="I47" t="str">
            <v>Amb &amp; Sprouse</v>
          </cell>
        </row>
        <row r="48">
          <cell r="I48" t="str">
            <v>Amb &amp; Sprouse</v>
          </cell>
        </row>
        <row r="49">
          <cell r="I49" t="str">
            <v>Amb &amp; Sprouse</v>
          </cell>
        </row>
        <row r="50">
          <cell r="I50" t="str">
            <v>Amb &amp; Sprouse</v>
          </cell>
        </row>
        <row r="52">
          <cell r="I52" t="str">
            <v>Amb &amp; Sprouse</v>
          </cell>
        </row>
        <row r="53">
          <cell r="I53" t="str">
            <v>Amb &amp; Sprouse</v>
          </cell>
        </row>
        <row r="54">
          <cell r="I54" t="str">
            <v>Amb &amp; Sprouse</v>
          </cell>
        </row>
        <row r="55">
          <cell r="I55" t="str">
            <v>Press</v>
          </cell>
        </row>
        <row r="56">
          <cell r="I56" t="str">
            <v>Press</v>
          </cell>
        </row>
        <row r="57">
          <cell r="I57" t="str">
            <v>Amb &amp; Sprouse</v>
          </cell>
        </row>
        <row r="58">
          <cell r="I58" t="str">
            <v>Press</v>
          </cell>
        </row>
        <row r="59">
          <cell r="I59" t="str">
            <v>Press</v>
          </cell>
        </row>
        <row r="60">
          <cell r="I60" t="str">
            <v>Press</v>
          </cell>
        </row>
        <row r="61">
          <cell r="I61" t="str">
            <v>MOC CEI</v>
          </cell>
        </row>
        <row r="62">
          <cell r="I62" t="str">
            <v>Amb &amp; Sprouse</v>
          </cell>
        </row>
        <row r="63">
          <cell r="I63" t="str">
            <v>MOC CEI</v>
          </cell>
        </row>
        <row r="64">
          <cell r="I64" t="str">
            <v>MOC CEI</v>
          </cell>
        </row>
        <row r="65">
          <cell r="I65" t="str">
            <v>Press</v>
          </cell>
        </row>
        <row r="66">
          <cell r="I66" t="str">
            <v>Press</v>
          </cell>
        </row>
        <row r="67">
          <cell r="I67" t="str">
            <v>CEI Supporting staff</v>
          </cell>
        </row>
        <row r="68">
          <cell r="I68" t="str">
            <v>CEI Supporting staff</v>
          </cell>
        </row>
        <row r="69">
          <cell r="I69" t="str">
            <v>Press</v>
          </cell>
        </row>
        <row r="70">
          <cell r="I70" t="str">
            <v>Press</v>
          </cell>
        </row>
        <row r="71">
          <cell r="I71" t="str">
            <v>Press</v>
          </cell>
        </row>
        <row r="72">
          <cell r="I72" t="str">
            <v>Press</v>
          </cell>
        </row>
        <row r="73">
          <cell r="I73" t="str">
            <v>Press</v>
          </cell>
        </row>
        <row r="74">
          <cell r="I74" t="str">
            <v>Press</v>
          </cell>
        </row>
        <row r="75">
          <cell r="I75" t="str">
            <v>MOC Central</v>
          </cell>
        </row>
        <row r="76">
          <cell r="I76" t="str">
            <v>MOC Central</v>
          </cell>
        </row>
        <row r="77">
          <cell r="I77" t="str">
            <v>MOC Staff</v>
          </cell>
        </row>
        <row r="78">
          <cell r="I78" t="str">
            <v>MOC Staff</v>
          </cell>
        </row>
        <row r="79">
          <cell r="I79" t="str">
            <v>MOC Central</v>
          </cell>
        </row>
        <row r="80">
          <cell r="I80" t="str">
            <v>MOC Staff</v>
          </cell>
        </row>
        <row r="81">
          <cell r="I81" t="str">
            <v>MOC Staff</v>
          </cell>
        </row>
        <row r="82">
          <cell r="I82" t="str">
            <v>MOC Staff</v>
          </cell>
        </row>
        <row r="83">
          <cell r="I83" t="str">
            <v>MOC Staff</v>
          </cell>
        </row>
        <row r="84">
          <cell r="I84" t="str">
            <v>MOC Staff</v>
          </cell>
        </row>
        <row r="85">
          <cell r="I85" t="str">
            <v>Press</v>
          </cell>
        </row>
        <row r="86">
          <cell r="I86" t="str">
            <v>CEI Supporting staff</v>
          </cell>
        </row>
        <row r="87">
          <cell r="I87" t="str">
            <v>MOC Central</v>
          </cell>
        </row>
        <row r="88">
          <cell r="I88" t="str">
            <v>MOC Staff</v>
          </cell>
        </row>
        <row r="89">
          <cell r="I89" t="str">
            <v>MOC CEI</v>
          </cell>
        </row>
        <row r="90">
          <cell r="I90" t="str">
            <v>MOC CEI</v>
          </cell>
        </row>
        <row r="92">
          <cell r="I92" t="str">
            <v>CEI</v>
          </cell>
        </row>
        <row r="93">
          <cell r="I93" t="str">
            <v>CEI</v>
          </cell>
        </row>
        <row r="94">
          <cell r="I94" t="str">
            <v>CEI Supporting staff</v>
          </cell>
        </row>
        <row r="96">
          <cell r="I96" t="str">
            <v>MFLF Executive</v>
          </cell>
        </row>
        <row r="97">
          <cell r="I97" t="str">
            <v>MFLF Executive</v>
          </cell>
        </row>
        <row r="98">
          <cell r="I98" t="str">
            <v>MFLF Executive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"/>
  <sheetViews>
    <sheetView topLeftCell="A34" workbookViewId="0">
      <selection activeCell="Q18" sqref="Q18"/>
    </sheetView>
  </sheetViews>
  <sheetFormatPr defaultRowHeight="12.75"/>
  <cols>
    <col min="1" max="16384" width="9.140625" style="3"/>
  </cols>
  <sheetData/>
  <pageMargins left="0.5" right="0" top="0.25" bottom="0" header="0.3" footer="0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FF"/>
  </sheetPr>
  <dimension ref="A1:K134"/>
  <sheetViews>
    <sheetView topLeftCell="D1" workbookViewId="0">
      <selection activeCell="D3" sqref="D1:K1048576"/>
    </sheetView>
  </sheetViews>
  <sheetFormatPr defaultColWidth="9" defaultRowHeight="25.5"/>
  <cols>
    <col min="1" max="1" width="15.85546875" style="175" bestFit="1" customWidth="1"/>
    <col min="2" max="2" width="7.42578125" style="432" bestFit="1" customWidth="1"/>
    <col min="3" max="3" width="24" style="175" customWidth="1"/>
    <col min="4" max="4" width="15.7109375" style="175" bestFit="1" customWidth="1"/>
    <col min="5" max="5" width="43.85546875" style="175" bestFit="1" customWidth="1"/>
    <col min="6" max="6" width="15.140625" style="175" customWidth="1"/>
    <col min="7" max="7" width="8.42578125" style="434" customWidth="1"/>
    <col min="8" max="8" width="5.42578125" style="434" customWidth="1"/>
    <col min="9" max="9" width="13.140625" style="432" customWidth="1"/>
    <col min="10" max="10" width="45.7109375" style="175" bestFit="1" customWidth="1"/>
    <col min="11" max="11" width="15.42578125" style="175" bestFit="1" customWidth="1"/>
    <col min="12" max="16384" width="9" style="175"/>
  </cols>
  <sheetData>
    <row r="1" spans="1:11" ht="24.95" customHeight="1">
      <c r="A1" s="572" t="s">
        <v>52</v>
      </c>
      <c r="B1" s="573"/>
      <c r="C1" s="573"/>
      <c r="D1" s="573"/>
      <c r="E1" s="573"/>
      <c r="F1" s="573"/>
      <c r="G1" s="573"/>
      <c r="H1" s="573"/>
      <c r="I1" s="573"/>
      <c r="J1" s="573"/>
      <c r="K1" s="435"/>
    </row>
    <row r="2" spans="1:11" ht="24.95" customHeight="1">
      <c r="A2" s="574" t="s">
        <v>1</v>
      </c>
      <c r="B2" s="575"/>
      <c r="C2" s="575"/>
      <c r="D2" s="575"/>
      <c r="E2" s="575"/>
      <c r="F2" s="575"/>
      <c r="G2" s="575"/>
      <c r="H2" s="575"/>
      <c r="I2" s="575"/>
      <c r="J2" s="575"/>
      <c r="K2" s="435"/>
    </row>
    <row r="3" spans="1:11" ht="24.95" customHeight="1">
      <c r="A3" s="367" t="s">
        <v>381</v>
      </c>
      <c r="B3" s="366" t="s">
        <v>2</v>
      </c>
      <c r="C3" s="367" t="s">
        <v>3</v>
      </c>
      <c r="D3" s="366" t="s">
        <v>4</v>
      </c>
      <c r="E3" s="368" t="s">
        <v>5</v>
      </c>
      <c r="F3" s="369" t="s">
        <v>382</v>
      </c>
      <c r="G3" s="370" t="s">
        <v>111</v>
      </c>
      <c r="H3" s="371" t="s">
        <v>383</v>
      </c>
      <c r="I3" s="366" t="s">
        <v>384</v>
      </c>
      <c r="J3" s="366" t="s">
        <v>564</v>
      </c>
      <c r="K3" s="435"/>
    </row>
    <row r="4" spans="1:11" ht="24.95" customHeight="1">
      <c r="A4" s="436" t="s">
        <v>385</v>
      </c>
      <c r="B4" s="372">
        <v>1</v>
      </c>
      <c r="C4" s="373" t="s">
        <v>6</v>
      </c>
      <c r="D4" s="374" t="s">
        <v>7</v>
      </c>
      <c r="E4" s="375" t="s">
        <v>565</v>
      </c>
      <c r="F4" s="376">
        <v>60</v>
      </c>
      <c r="G4" s="377"/>
      <c r="H4" s="378"/>
      <c r="I4" s="379"/>
      <c r="J4" s="376" t="s">
        <v>566</v>
      </c>
      <c r="K4" s="435"/>
    </row>
    <row r="5" spans="1:11" ht="24.95" customHeight="1">
      <c r="A5" s="393"/>
      <c r="B5" s="380"/>
      <c r="C5" s="381" t="s">
        <v>8</v>
      </c>
      <c r="D5" s="382"/>
      <c r="E5" s="383"/>
      <c r="F5" s="384"/>
      <c r="G5" s="385"/>
      <c r="H5" s="386"/>
      <c r="I5" s="387"/>
      <c r="J5" s="386"/>
      <c r="K5" s="435"/>
    </row>
    <row r="6" spans="1:11" ht="24.95" customHeight="1">
      <c r="A6" s="393"/>
      <c r="B6" s="173">
        <v>2</v>
      </c>
      <c r="C6" s="388" t="s">
        <v>16</v>
      </c>
      <c r="D6" s="389" t="s">
        <v>7</v>
      </c>
      <c r="E6" s="390" t="s">
        <v>567</v>
      </c>
      <c r="F6" s="376">
        <v>50</v>
      </c>
      <c r="G6" s="391"/>
      <c r="H6" s="392"/>
      <c r="I6" s="63"/>
      <c r="J6" s="391" t="s">
        <v>568</v>
      </c>
      <c r="K6" s="435"/>
    </row>
    <row r="7" spans="1:11" ht="24.95" customHeight="1">
      <c r="A7" s="393"/>
      <c r="B7" s="63"/>
      <c r="C7" s="381" t="s">
        <v>17</v>
      </c>
      <c r="D7" s="393"/>
      <c r="E7" s="393"/>
      <c r="F7" s="386"/>
      <c r="G7" s="391"/>
      <c r="H7" s="392"/>
      <c r="I7" s="174"/>
      <c r="J7" s="392"/>
      <c r="K7" s="435"/>
    </row>
    <row r="8" spans="1:11" ht="24.95" customHeight="1">
      <c r="A8" s="393"/>
      <c r="B8" s="372">
        <v>3</v>
      </c>
      <c r="C8" s="388" t="s">
        <v>18</v>
      </c>
      <c r="D8" s="389" t="s">
        <v>19</v>
      </c>
      <c r="E8" s="375" t="s">
        <v>20</v>
      </c>
      <c r="F8" s="376">
        <v>40</v>
      </c>
      <c r="G8" s="394"/>
      <c r="H8" s="378"/>
      <c r="I8" s="379"/>
      <c r="J8" s="376" t="s">
        <v>569</v>
      </c>
      <c r="K8" s="566" t="s">
        <v>570</v>
      </c>
    </row>
    <row r="9" spans="1:11" ht="24.95" customHeight="1">
      <c r="A9" s="393"/>
      <c r="B9" s="380"/>
      <c r="C9" s="395" t="s">
        <v>21</v>
      </c>
      <c r="D9" s="393" t="s">
        <v>22</v>
      </c>
      <c r="E9" s="396" t="s">
        <v>23</v>
      </c>
      <c r="F9" s="391">
        <v>20</v>
      </c>
      <c r="G9" s="397"/>
      <c r="H9" s="392"/>
      <c r="I9" s="398"/>
      <c r="J9" s="391" t="s">
        <v>571</v>
      </c>
      <c r="K9" s="567"/>
    </row>
    <row r="10" spans="1:11" ht="24.95" customHeight="1">
      <c r="A10" s="393"/>
      <c r="B10" s="380"/>
      <c r="C10" s="395"/>
      <c r="D10" s="393" t="s">
        <v>24</v>
      </c>
      <c r="E10" s="399" t="s">
        <v>25</v>
      </c>
      <c r="F10" s="384">
        <v>20</v>
      </c>
      <c r="G10" s="400"/>
      <c r="H10" s="386"/>
      <c r="I10" s="387"/>
      <c r="J10" s="384" t="s">
        <v>572</v>
      </c>
      <c r="K10" s="568"/>
    </row>
    <row r="11" spans="1:11" ht="24.95" customHeight="1">
      <c r="A11" s="393"/>
      <c r="B11" s="380"/>
      <c r="C11" s="395"/>
      <c r="D11" s="393" t="s">
        <v>19</v>
      </c>
      <c r="E11" s="396" t="s">
        <v>26</v>
      </c>
      <c r="F11" s="391">
        <v>10</v>
      </c>
      <c r="G11" s="397"/>
      <c r="H11" s="386"/>
      <c r="I11" s="398"/>
      <c r="J11" s="391" t="s">
        <v>573</v>
      </c>
      <c r="K11" s="435"/>
    </row>
    <row r="12" spans="1:11" ht="24.95" customHeight="1">
      <c r="A12" s="393"/>
      <c r="B12" s="173">
        <v>4</v>
      </c>
      <c r="C12" s="401" t="s">
        <v>27</v>
      </c>
      <c r="D12" s="402" t="s">
        <v>7</v>
      </c>
      <c r="E12" s="403" t="s">
        <v>28</v>
      </c>
      <c r="F12" s="404">
        <v>40</v>
      </c>
      <c r="G12" s="405"/>
      <c r="H12" s="173"/>
      <c r="I12" s="173"/>
      <c r="J12" s="181" t="s">
        <v>574</v>
      </c>
      <c r="K12" s="435"/>
    </row>
    <row r="13" spans="1:11" ht="24.95" customHeight="1">
      <c r="A13" s="393"/>
      <c r="B13" s="63"/>
      <c r="C13" s="406" t="s">
        <v>29</v>
      </c>
      <c r="D13" s="64"/>
      <c r="E13" s="396" t="s">
        <v>575</v>
      </c>
      <c r="F13" s="397">
        <v>10</v>
      </c>
      <c r="G13" s="407"/>
      <c r="H13" s="63"/>
      <c r="I13" s="63"/>
      <c r="J13" s="391" t="s">
        <v>576</v>
      </c>
      <c r="K13" s="435"/>
    </row>
    <row r="14" spans="1:11" ht="24.95" customHeight="1">
      <c r="A14" s="393"/>
      <c r="B14" s="63"/>
      <c r="C14" s="406"/>
      <c r="D14" s="64"/>
      <c r="E14" s="396" t="s">
        <v>836</v>
      </c>
      <c r="F14" s="397">
        <v>150</v>
      </c>
      <c r="G14" s="407"/>
      <c r="H14" s="63"/>
      <c r="I14" s="63"/>
      <c r="J14" s="391" t="s">
        <v>577</v>
      </c>
      <c r="K14" s="435"/>
    </row>
    <row r="15" spans="1:11" ht="24.95" customHeight="1">
      <c r="A15" s="393"/>
      <c r="B15" s="174"/>
      <c r="C15" s="408"/>
      <c r="D15" s="409"/>
      <c r="E15" s="410"/>
      <c r="F15" s="400"/>
      <c r="G15" s="411"/>
      <c r="H15" s="174"/>
      <c r="I15" s="386"/>
      <c r="J15" s="386"/>
      <c r="K15" s="435"/>
    </row>
    <row r="16" spans="1:11" ht="24.95" customHeight="1">
      <c r="A16" s="393"/>
      <c r="B16" s="173">
        <v>5</v>
      </c>
      <c r="C16" s="373" t="s">
        <v>31</v>
      </c>
      <c r="D16" s="389" t="s">
        <v>121</v>
      </c>
      <c r="E16" s="412" t="s">
        <v>386</v>
      </c>
      <c r="F16" s="413"/>
      <c r="G16" s="378"/>
      <c r="H16" s="378"/>
      <c r="I16" s="173"/>
      <c r="J16" s="378" t="s">
        <v>578</v>
      </c>
      <c r="K16" s="435"/>
    </row>
    <row r="17" spans="1:11" ht="24.95" customHeight="1">
      <c r="A17" s="393"/>
      <c r="B17" s="63"/>
      <c r="C17" s="414"/>
      <c r="D17" s="415"/>
      <c r="E17" s="373" t="s">
        <v>830</v>
      </c>
      <c r="F17" s="394"/>
      <c r="G17" s="389"/>
      <c r="H17" s="173"/>
      <c r="I17" s="378"/>
      <c r="J17" s="378" t="s">
        <v>579</v>
      </c>
      <c r="K17" s="566" t="s">
        <v>580</v>
      </c>
    </row>
    <row r="18" spans="1:11" ht="24.95" customHeight="1">
      <c r="A18" s="393"/>
      <c r="B18" s="63"/>
      <c r="C18" s="414"/>
      <c r="D18" s="415"/>
      <c r="E18" s="381" t="s">
        <v>831</v>
      </c>
      <c r="F18" s="397"/>
      <c r="G18" s="393"/>
      <c r="H18" s="63"/>
      <c r="I18" s="392"/>
      <c r="J18" s="392" t="s">
        <v>581</v>
      </c>
      <c r="K18" s="567"/>
    </row>
    <row r="19" spans="1:11" ht="24.95" customHeight="1">
      <c r="A19" s="393"/>
      <c r="B19" s="174"/>
      <c r="C19" s="408"/>
      <c r="D19" s="409"/>
      <c r="E19" s="410" t="s">
        <v>832</v>
      </c>
      <c r="F19" s="400"/>
      <c r="G19" s="411"/>
      <c r="H19" s="174"/>
      <c r="I19" s="386"/>
      <c r="J19" s="386" t="s">
        <v>582</v>
      </c>
      <c r="K19" s="568"/>
    </row>
    <row r="20" spans="1:11" ht="24.95" customHeight="1">
      <c r="A20" s="393"/>
      <c r="B20" s="173">
        <v>6</v>
      </c>
      <c r="C20" s="373" t="s">
        <v>31</v>
      </c>
      <c r="D20" s="389" t="s">
        <v>121</v>
      </c>
      <c r="E20" s="416" t="s">
        <v>583</v>
      </c>
      <c r="F20" s="397"/>
      <c r="G20" s="393"/>
      <c r="H20" s="63"/>
      <c r="I20" s="392"/>
      <c r="J20" s="569" t="s">
        <v>584</v>
      </c>
      <c r="K20" s="435"/>
    </row>
    <row r="21" spans="1:11" ht="24.95" customHeight="1">
      <c r="A21" s="393"/>
      <c r="B21" s="63"/>
      <c r="C21" s="414"/>
      <c r="D21" s="415"/>
      <c r="E21" s="381" t="s">
        <v>585</v>
      </c>
      <c r="F21" s="397"/>
      <c r="G21" s="393"/>
      <c r="H21" s="63"/>
      <c r="I21" s="392"/>
      <c r="J21" s="569"/>
      <c r="K21" s="435"/>
    </row>
    <row r="22" spans="1:11" ht="24.95" customHeight="1">
      <c r="A22" s="393"/>
      <c r="B22" s="63"/>
      <c r="C22" s="414"/>
      <c r="D22" s="415"/>
      <c r="E22" s="381" t="s">
        <v>586</v>
      </c>
      <c r="F22" s="397"/>
      <c r="G22" s="393"/>
      <c r="H22" s="63"/>
      <c r="I22" s="392"/>
      <c r="J22" s="569"/>
      <c r="K22" s="435"/>
    </row>
    <row r="23" spans="1:11" ht="24.95" customHeight="1">
      <c r="A23" s="393"/>
      <c r="B23" s="63"/>
      <c r="C23" s="414"/>
      <c r="D23" s="415"/>
      <c r="E23" s="381" t="s">
        <v>797</v>
      </c>
      <c r="F23" s="397"/>
      <c r="G23" s="393"/>
      <c r="H23" s="63"/>
      <c r="I23" s="392"/>
      <c r="J23" s="569"/>
      <c r="K23" s="435"/>
    </row>
    <row r="24" spans="1:11" ht="24.95" customHeight="1">
      <c r="A24" s="393"/>
      <c r="B24" s="174"/>
      <c r="C24" s="408"/>
      <c r="D24" s="409"/>
      <c r="E24" s="410" t="s">
        <v>587</v>
      </c>
      <c r="F24" s="400"/>
      <c r="G24" s="411"/>
      <c r="H24" s="174"/>
      <c r="I24" s="386"/>
      <c r="J24" s="386" t="s">
        <v>588</v>
      </c>
      <c r="K24" s="435"/>
    </row>
    <row r="25" spans="1:11" ht="24.95" customHeight="1">
      <c r="A25" s="393"/>
      <c r="B25" s="53">
        <v>7</v>
      </c>
      <c r="C25" s="417" t="s">
        <v>31</v>
      </c>
      <c r="D25" s="418" t="s">
        <v>121</v>
      </c>
      <c r="E25" s="419" t="s">
        <v>589</v>
      </c>
      <c r="F25" s="420"/>
      <c r="G25" s="421"/>
      <c r="H25" s="421"/>
      <c r="I25" s="53"/>
      <c r="J25" s="421" t="s">
        <v>590</v>
      </c>
      <c r="K25" s="435"/>
    </row>
    <row r="26" spans="1:11" ht="24.95" customHeight="1">
      <c r="A26" s="393"/>
      <c r="B26" s="63">
        <v>8</v>
      </c>
      <c r="C26" s="381" t="s">
        <v>31</v>
      </c>
      <c r="D26" s="393" t="s">
        <v>121</v>
      </c>
      <c r="E26" s="412" t="s">
        <v>591</v>
      </c>
      <c r="F26" s="414"/>
      <c r="G26" s="392"/>
      <c r="H26" s="392"/>
      <c r="I26" s="63"/>
      <c r="J26" s="378" t="s">
        <v>592</v>
      </c>
      <c r="K26" s="435"/>
    </row>
    <row r="27" spans="1:11" ht="24.95" customHeight="1">
      <c r="A27" s="393"/>
      <c r="B27" s="63"/>
      <c r="C27" s="392"/>
      <c r="D27" s="393"/>
      <c r="E27" s="416" t="s">
        <v>593</v>
      </c>
      <c r="F27" s="414"/>
      <c r="G27" s="392"/>
      <c r="H27" s="392"/>
      <c r="I27" s="63"/>
      <c r="J27" s="392" t="s">
        <v>594</v>
      </c>
      <c r="K27" s="435"/>
    </row>
    <row r="28" spans="1:11" ht="24.95" customHeight="1">
      <c r="A28" s="393"/>
      <c r="B28" s="63"/>
      <c r="C28" s="392"/>
      <c r="D28" s="393"/>
      <c r="E28" s="416" t="s">
        <v>595</v>
      </c>
      <c r="F28" s="414"/>
      <c r="G28" s="392"/>
      <c r="H28" s="392"/>
      <c r="I28" s="63"/>
      <c r="J28" s="392" t="s">
        <v>596</v>
      </c>
      <c r="K28" s="435"/>
    </row>
    <row r="29" spans="1:11" ht="24.95" customHeight="1">
      <c r="A29" s="393"/>
      <c r="B29" s="63"/>
      <c r="C29" s="392"/>
      <c r="D29" s="393"/>
      <c r="E29" s="416" t="s">
        <v>833</v>
      </c>
      <c r="F29" s="414"/>
      <c r="G29" s="392"/>
      <c r="H29" s="392"/>
      <c r="I29" s="63"/>
      <c r="J29" s="392" t="s">
        <v>597</v>
      </c>
      <c r="K29" s="435"/>
    </row>
    <row r="30" spans="1:11" ht="24.95" customHeight="1">
      <c r="A30" s="393"/>
      <c r="B30" s="63"/>
      <c r="C30" s="392"/>
      <c r="D30" s="393"/>
      <c r="E30" s="422" t="s">
        <v>598</v>
      </c>
      <c r="F30" s="414"/>
      <c r="G30" s="392"/>
      <c r="H30" s="392"/>
      <c r="I30" s="63"/>
      <c r="J30" s="386" t="s">
        <v>736</v>
      </c>
      <c r="K30" s="435"/>
    </row>
    <row r="31" spans="1:11" ht="24.95" customHeight="1">
      <c r="A31" s="437" t="s">
        <v>387</v>
      </c>
      <c r="B31" s="173">
        <v>1</v>
      </c>
      <c r="C31" s="373" t="s">
        <v>388</v>
      </c>
      <c r="D31" s="389" t="s">
        <v>15</v>
      </c>
      <c r="E31" s="570" t="s">
        <v>835</v>
      </c>
      <c r="F31" s="378"/>
      <c r="G31" s="378"/>
      <c r="H31" s="378"/>
      <c r="I31" s="378"/>
      <c r="J31" s="378" t="s">
        <v>599</v>
      </c>
      <c r="K31" s="435"/>
    </row>
    <row r="32" spans="1:11" ht="24.95" customHeight="1">
      <c r="A32" s="380"/>
      <c r="B32" s="386"/>
      <c r="C32" s="410" t="s">
        <v>389</v>
      </c>
      <c r="D32" s="411"/>
      <c r="E32" s="571"/>
      <c r="F32" s="392"/>
      <c r="G32" s="386"/>
      <c r="H32" s="392"/>
      <c r="I32" s="63"/>
      <c r="J32" s="392"/>
      <c r="K32" s="435"/>
    </row>
    <row r="33" spans="1:11" ht="24.95" customHeight="1">
      <c r="A33" s="380"/>
      <c r="B33" s="173">
        <v>2</v>
      </c>
      <c r="C33" s="388" t="s">
        <v>9</v>
      </c>
      <c r="D33" s="389" t="s">
        <v>10</v>
      </c>
      <c r="E33" s="375" t="s">
        <v>11</v>
      </c>
      <c r="F33" s="423">
        <v>20</v>
      </c>
      <c r="G33" s="377"/>
      <c r="H33" s="378"/>
      <c r="I33" s="379"/>
      <c r="J33" s="566" t="s">
        <v>600</v>
      </c>
      <c r="K33" s="435"/>
    </row>
    <row r="34" spans="1:11" ht="24.95" customHeight="1">
      <c r="A34" s="380"/>
      <c r="B34" s="63"/>
      <c r="C34" s="381" t="s">
        <v>12</v>
      </c>
      <c r="D34" s="393"/>
      <c r="E34" s="396" t="s">
        <v>13</v>
      </c>
      <c r="F34" s="424">
        <v>20</v>
      </c>
      <c r="G34" s="425"/>
      <c r="H34" s="392"/>
      <c r="I34" s="398"/>
      <c r="J34" s="567"/>
      <c r="K34" s="435"/>
    </row>
    <row r="35" spans="1:11" ht="24.95" customHeight="1">
      <c r="A35" s="380"/>
      <c r="B35" s="174"/>
      <c r="C35" s="383"/>
      <c r="D35" s="411"/>
      <c r="E35" s="399" t="s">
        <v>14</v>
      </c>
      <c r="F35" s="426">
        <v>20</v>
      </c>
      <c r="G35" s="385"/>
      <c r="H35" s="386"/>
      <c r="I35" s="387"/>
      <c r="J35" s="384" t="s">
        <v>601</v>
      </c>
      <c r="K35" s="435"/>
    </row>
    <row r="36" spans="1:11" ht="24.95" customHeight="1">
      <c r="A36" s="435"/>
      <c r="B36" s="389">
        <v>3</v>
      </c>
      <c r="C36" s="427" t="s">
        <v>602</v>
      </c>
      <c r="D36" s="389" t="s">
        <v>603</v>
      </c>
      <c r="E36" s="373" t="s">
        <v>604</v>
      </c>
      <c r="F36" s="173" t="s">
        <v>605</v>
      </c>
      <c r="G36" s="378"/>
      <c r="H36" s="374"/>
      <c r="I36" s="378"/>
      <c r="J36" s="378" t="s">
        <v>606</v>
      </c>
      <c r="K36" s="435"/>
    </row>
    <row r="37" spans="1:11" ht="24.95" customHeight="1">
      <c r="A37" s="435"/>
      <c r="B37" s="411"/>
      <c r="C37" s="428" t="s">
        <v>607</v>
      </c>
      <c r="D37" s="411"/>
      <c r="E37" s="386"/>
      <c r="F37" s="386"/>
      <c r="G37" s="386"/>
      <c r="H37" s="409"/>
      <c r="I37" s="386"/>
      <c r="J37" s="386"/>
      <c r="K37" s="435"/>
    </row>
    <row r="38" spans="1:11" ht="24.95" customHeight="1">
      <c r="A38" s="438" t="s">
        <v>390</v>
      </c>
      <c r="B38" s="173">
        <v>1</v>
      </c>
      <c r="C38" s="401" t="s">
        <v>30</v>
      </c>
      <c r="D38" s="402" t="s">
        <v>31</v>
      </c>
      <c r="E38" s="429" t="s">
        <v>32</v>
      </c>
      <c r="F38" s="407">
        <v>35</v>
      </c>
      <c r="G38" s="430"/>
      <c r="H38" s="398"/>
      <c r="I38" s="173"/>
      <c r="J38" s="430" t="s">
        <v>608</v>
      </c>
      <c r="K38" s="435"/>
    </row>
    <row r="39" spans="1:11" ht="24.95" customHeight="1">
      <c r="A39" s="392"/>
      <c r="B39" s="63"/>
      <c r="C39" s="406"/>
      <c r="D39" s="64"/>
      <c r="E39" s="390" t="s">
        <v>33</v>
      </c>
      <c r="F39" s="407">
        <v>35</v>
      </c>
      <c r="G39" s="430"/>
      <c r="H39" s="398"/>
      <c r="I39" s="63"/>
      <c r="J39" s="391" t="s">
        <v>609</v>
      </c>
      <c r="K39" s="435"/>
    </row>
    <row r="40" spans="1:11" s="432" customFormat="1" ht="24.95" customHeight="1">
      <c r="A40" s="392"/>
      <c r="B40" s="63"/>
      <c r="C40" s="406"/>
      <c r="D40" s="64"/>
      <c r="E40" s="390" t="s">
        <v>834</v>
      </c>
      <c r="F40" s="407">
        <v>35</v>
      </c>
      <c r="G40" s="430"/>
      <c r="H40" s="398"/>
      <c r="I40" s="63"/>
      <c r="J40" s="391" t="s">
        <v>610</v>
      </c>
      <c r="K40" s="435"/>
    </row>
    <row r="41" spans="1:11" s="432" customFormat="1" ht="24.95" customHeight="1">
      <c r="A41" s="392"/>
      <c r="B41" s="63"/>
      <c r="C41" s="414"/>
      <c r="D41" s="415"/>
      <c r="E41" s="390" t="s">
        <v>611</v>
      </c>
      <c r="F41" s="407">
        <v>15</v>
      </c>
      <c r="G41" s="430"/>
      <c r="H41" s="398"/>
      <c r="I41" s="392"/>
      <c r="J41" s="391" t="s">
        <v>612</v>
      </c>
      <c r="K41" s="435"/>
    </row>
    <row r="42" spans="1:11" s="432" customFormat="1" ht="24.95" customHeight="1">
      <c r="A42" s="392"/>
      <c r="B42" s="173">
        <v>2</v>
      </c>
      <c r="C42" s="373" t="s">
        <v>613</v>
      </c>
      <c r="D42" s="389" t="s">
        <v>614</v>
      </c>
      <c r="E42" s="373" t="s">
        <v>615</v>
      </c>
      <c r="F42" s="378"/>
      <c r="G42" s="378"/>
      <c r="H42" s="378"/>
      <c r="I42" s="173"/>
      <c r="J42" s="378" t="s">
        <v>616</v>
      </c>
      <c r="K42" s="435"/>
    </row>
    <row r="43" spans="1:11" ht="24.95" customHeight="1">
      <c r="A43" s="392"/>
      <c r="B43" s="63"/>
      <c r="C43" s="392"/>
      <c r="D43" s="393"/>
      <c r="E43" s="381" t="s">
        <v>617</v>
      </c>
      <c r="F43" s="392"/>
      <c r="G43" s="392"/>
      <c r="H43" s="392"/>
      <c r="I43" s="63"/>
      <c r="J43" s="392" t="s">
        <v>618</v>
      </c>
      <c r="K43" s="435"/>
    </row>
    <row r="44" spans="1:11" ht="24.95" customHeight="1">
      <c r="A44" s="392"/>
      <c r="B44" s="63"/>
      <c r="C44" s="392"/>
      <c r="D44" s="393"/>
      <c r="E44" s="381" t="s">
        <v>619</v>
      </c>
      <c r="F44" s="392"/>
      <c r="G44" s="392"/>
      <c r="H44" s="392"/>
      <c r="I44" s="63"/>
      <c r="J44" s="392" t="s">
        <v>620</v>
      </c>
      <c r="K44" s="435"/>
    </row>
    <row r="45" spans="1:11" ht="24.95" customHeight="1">
      <c r="A45" s="392"/>
      <c r="B45" s="63"/>
      <c r="C45" s="392"/>
      <c r="D45" s="393"/>
      <c r="E45" s="381" t="s">
        <v>621</v>
      </c>
      <c r="F45" s="392"/>
      <c r="G45" s="392"/>
      <c r="H45" s="392"/>
      <c r="I45" s="63"/>
      <c r="J45" s="392" t="s">
        <v>622</v>
      </c>
      <c r="K45" s="435"/>
    </row>
    <row r="46" spans="1:11" ht="24.95" customHeight="1">
      <c r="A46" s="392"/>
      <c r="B46" s="174"/>
      <c r="C46" s="386"/>
      <c r="D46" s="411"/>
      <c r="E46" s="410" t="s">
        <v>623</v>
      </c>
      <c r="F46" s="386"/>
      <c r="G46" s="386"/>
      <c r="H46" s="386"/>
      <c r="I46" s="174"/>
      <c r="J46" s="386" t="s">
        <v>624</v>
      </c>
      <c r="K46" s="435"/>
    </row>
    <row r="47" spans="1:11" ht="24.95" customHeight="1">
      <c r="A47" s="386"/>
      <c r="B47" s="53">
        <v>3</v>
      </c>
      <c r="C47" s="417" t="s">
        <v>31</v>
      </c>
      <c r="D47" s="418" t="s">
        <v>121</v>
      </c>
      <c r="E47" s="431" t="s">
        <v>625</v>
      </c>
      <c r="F47" s="421"/>
      <c r="G47" s="421"/>
      <c r="H47" s="421"/>
      <c r="I47" s="53"/>
      <c r="J47" s="421" t="s">
        <v>626</v>
      </c>
      <c r="K47" s="435"/>
    </row>
    <row r="48" spans="1:11" ht="24.95" customHeight="1">
      <c r="A48" s="432"/>
      <c r="C48" s="432"/>
      <c r="D48" s="432"/>
      <c r="F48" s="432"/>
      <c r="G48" s="432"/>
      <c r="H48" s="432"/>
    </row>
    <row r="49" spans="1:11" ht="24.95" customHeight="1">
      <c r="A49" s="175" t="s">
        <v>837</v>
      </c>
      <c r="B49" s="175"/>
      <c r="C49" s="57" t="s">
        <v>838</v>
      </c>
      <c r="D49" s="432" t="s">
        <v>840</v>
      </c>
      <c r="F49" s="175" t="s">
        <v>628</v>
      </c>
      <c r="G49" s="175"/>
      <c r="H49" s="175"/>
      <c r="I49" s="175"/>
      <c r="J49" s="432"/>
      <c r="K49" s="432"/>
    </row>
    <row r="50" spans="1:11" ht="24.95" customHeight="1">
      <c r="B50" s="175"/>
      <c r="C50" s="57" t="s">
        <v>839</v>
      </c>
      <c r="F50" s="175" t="s">
        <v>629</v>
      </c>
      <c r="G50" s="175"/>
      <c r="H50" s="175"/>
      <c r="I50" s="175"/>
      <c r="K50" s="432"/>
    </row>
    <row r="51" spans="1:11" ht="24.95" customHeight="1">
      <c r="B51" s="175"/>
      <c r="C51" s="433" t="s">
        <v>627</v>
      </c>
      <c r="F51" s="432"/>
      <c r="G51" s="175"/>
      <c r="H51" s="175"/>
      <c r="I51" s="175"/>
      <c r="J51" s="432"/>
      <c r="K51" s="432"/>
    </row>
    <row r="52" spans="1:11" ht="24.95" customHeight="1">
      <c r="B52" s="175"/>
      <c r="C52" s="57" t="s">
        <v>841</v>
      </c>
      <c r="G52" s="175"/>
      <c r="H52" s="175"/>
      <c r="I52" s="175"/>
    </row>
    <row r="53" spans="1:11" ht="24.95" customHeight="1"/>
    <row r="54" spans="1:11" ht="24.95" customHeight="1"/>
    <row r="55" spans="1:11" ht="24.95" customHeight="1"/>
    <row r="56" spans="1:11" ht="24.95" customHeight="1"/>
    <row r="57" spans="1:11" ht="24.95" customHeight="1"/>
    <row r="58" spans="1:11" s="439" customFormat="1" ht="21" customHeight="1">
      <c r="A58" s="175"/>
      <c r="B58" s="432"/>
      <c r="C58" s="175"/>
      <c r="D58" s="175"/>
      <c r="E58" s="175"/>
      <c r="F58" s="175"/>
      <c r="G58" s="434"/>
      <c r="H58" s="434"/>
      <c r="I58" s="432"/>
      <c r="J58" s="175"/>
      <c r="K58" s="175"/>
    </row>
    <row r="59" spans="1:11" s="439" customFormat="1" ht="21" customHeight="1">
      <c r="A59" s="175"/>
      <c r="B59" s="432"/>
      <c r="C59" s="175"/>
      <c r="D59" s="175"/>
      <c r="E59" s="175"/>
      <c r="F59" s="175"/>
      <c r="G59" s="434"/>
      <c r="H59" s="434"/>
      <c r="I59" s="432"/>
      <c r="J59" s="175"/>
      <c r="K59" s="175"/>
    </row>
    <row r="60" spans="1:11" ht="24.95" customHeight="1"/>
    <row r="61" spans="1:11" ht="24.95" customHeight="1">
      <c r="J61" s="439"/>
    </row>
    <row r="62" spans="1:11" ht="24.95" customHeight="1">
      <c r="J62" s="439"/>
    </row>
    <row r="63" spans="1:11" ht="24.95" customHeight="1"/>
    <row r="64" spans="1:11" ht="24.95" customHeight="1">
      <c r="J64" s="440"/>
    </row>
    <row r="65" spans="11:11" ht="24.95" customHeight="1">
      <c r="K65" s="439"/>
    </row>
    <row r="66" spans="11:11" ht="24.95" customHeight="1">
      <c r="K66" s="439"/>
    </row>
    <row r="67" spans="11:11" ht="24.95" customHeight="1"/>
    <row r="68" spans="11:11" ht="24.95" customHeight="1"/>
    <row r="69" spans="11:11" ht="24.95" customHeight="1"/>
    <row r="71" spans="11:11" ht="33" customHeight="1"/>
    <row r="73" spans="11:11" ht="33" customHeight="1"/>
    <row r="74" spans="11:11" ht="33" customHeight="1"/>
    <row r="77" spans="11:11" ht="33" customHeight="1"/>
    <row r="79" spans="11:11" ht="33" customHeight="1"/>
    <row r="81" ht="33" customHeight="1"/>
    <row r="84" ht="33" customHeight="1"/>
    <row r="85" ht="33" customHeight="1"/>
    <row r="90" ht="33" customHeight="1"/>
    <row r="92" ht="33" customHeight="1"/>
    <row r="95" ht="33" customHeight="1"/>
    <row r="96" ht="33" customHeight="1"/>
    <row r="100" ht="33" customHeight="1"/>
    <row r="101" ht="33" customHeight="1"/>
    <row r="102" ht="33" customHeight="1"/>
    <row r="103" ht="33" customHeight="1"/>
    <row r="133" ht="33" customHeight="1"/>
    <row r="134" ht="33" customHeight="1"/>
  </sheetData>
  <mergeCells count="7">
    <mergeCell ref="K17:K19"/>
    <mergeCell ref="J20:J23"/>
    <mergeCell ref="E31:E32"/>
    <mergeCell ref="J33:J34"/>
    <mergeCell ref="A1:J1"/>
    <mergeCell ref="A2:J2"/>
    <mergeCell ref="K8:K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D10" sqref="D10"/>
    </sheetView>
  </sheetViews>
  <sheetFormatPr defaultRowHeight="18.75"/>
  <cols>
    <col min="1" max="1" width="7.42578125" style="72" customWidth="1"/>
    <col min="2" max="2" width="31.5703125" style="72" bestFit="1" customWidth="1"/>
    <col min="3" max="3" width="13.7109375" style="72" bestFit="1" customWidth="1"/>
    <col min="4" max="4" width="31.42578125" style="72" bestFit="1" customWidth="1"/>
    <col min="5" max="5" width="18.28515625" style="72" bestFit="1" customWidth="1"/>
    <col min="6" max="6" width="16.140625" style="72" bestFit="1" customWidth="1"/>
  </cols>
  <sheetData>
    <row r="1" spans="1:6" ht="23.25">
      <c r="A1" s="576" t="s">
        <v>52</v>
      </c>
      <c r="B1" s="577"/>
      <c r="C1" s="577"/>
      <c r="D1" s="577"/>
      <c r="E1" s="577"/>
      <c r="F1" s="578"/>
    </row>
    <row r="2" spans="1:6" ht="23.25">
      <c r="A2" s="579" t="s">
        <v>630</v>
      </c>
      <c r="B2" s="580"/>
      <c r="C2" s="580"/>
      <c r="D2" s="580"/>
      <c r="E2" s="580"/>
      <c r="F2" s="581"/>
    </row>
    <row r="3" spans="1:6" ht="23.25">
      <c r="A3" s="329" t="s">
        <v>2</v>
      </c>
      <c r="B3" s="330" t="s">
        <v>3</v>
      </c>
      <c r="C3" s="329" t="s">
        <v>4</v>
      </c>
      <c r="D3" s="331" t="s">
        <v>5</v>
      </c>
      <c r="E3" s="332" t="s">
        <v>382</v>
      </c>
      <c r="F3" s="333" t="s">
        <v>631</v>
      </c>
    </row>
    <row r="4" spans="1:6" ht="23.25">
      <c r="A4" s="334">
        <v>1</v>
      </c>
      <c r="B4" s="335" t="s">
        <v>632</v>
      </c>
      <c r="C4" s="336" t="s">
        <v>10</v>
      </c>
      <c r="D4" s="337" t="s">
        <v>633</v>
      </c>
      <c r="E4" s="337" t="s">
        <v>634</v>
      </c>
      <c r="F4" s="338">
        <v>500</v>
      </c>
    </row>
    <row r="5" spans="1:6" ht="23.25">
      <c r="A5" s="339"/>
      <c r="B5" s="340" t="s">
        <v>635</v>
      </c>
      <c r="C5" s="341" t="s">
        <v>636</v>
      </c>
      <c r="D5" s="342" t="s">
        <v>637</v>
      </c>
      <c r="E5" s="342" t="s">
        <v>638</v>
      </c>
      <c r="F5" s="343"/>
    </row>
    <row r="6" spans="1:6" ht="23.25">
      <c r="A6" s="339"/>
      <c r="B6" s="340"/>
      <c r="C6" s="344" t="s">
        <v>639</v>
      </c>
      <c r="D6" s="342" t="s">
        <v>640</v>
      </c>
      <c r="E6" s="342" t="s">
        <v>641</v>
      </c>
      <c r="F6" s="343"/>
    </row>
    <row r="7" spans="1:6" ht="23.25">
      <c r="A7" s="339"/>
      <c r="B7" s="340"/>
      <c r="C7" s="345"/>
      <c r="D7" s="342" t="s">
        <v>642</v>
      </c>
      <c r="E7" s="342" t="s">
        <v>643</v>
      </c>
      <c r="F7" s="343"/>
    </row>
    <row r="8" spans="1:6" ht="23.25">
      <c r="A8" s="339"/>
      <c r="B8" s="340"/>
      <c r="C8" s="345"/>
      <c r="D8" s="342" t="s">
        <v>644</v>
      </c>
      <c r="E8" s="342" t="s">
        <v>645</v>
      </c>
      <c r="F8" s="343"/>
    </row>
    <row r="9" spans="1:6" ht="23.25">
      <c r="A9" s="339"/>
      <c r="B9" s="340"/>
      <c r="C9" s="345"/>
      <c r="D9" s="342" t="s">
        <v>646</v>
      </c>
      <c r="E9" s="342" t="s">
        <v>647</v>
      </c>
      <c r="F9" s="343"/>
    </row>
    <row r="10" spans="1:6" ht="23.25">
      <c r="A10" s="339"/>
      <c r="B10" s="340"/>
      <c r="C10" s="345"/>
      <c r="D10" s="346" t="s">
        <v>648</v>
      </c>
      <c r="E10" s="346" t="s">
        <v>649</v>
      </c>
      <c r="F10" s="343"/>
    </row>
    <row r="11" spans="1:6" ht="23.25">
      <c r="A11" s="347">
        <v>2</v>
      </c>
      <c r="B11" s="348" t="s">
        <v>650</v>
      </c>
      <c r="C11" s="349" t="s">
        <v>7</v>
      </c>
      <c r="D11" s="350" t="s">
        <v>651</v>
      </c>
      <c r="E11" s="351" t="s">
        <v>652</v>
      </c>
      <c r="F11" s="352">
        <v>500</v>
      </c>
    </row>
    <row r="12" spans="1:6" ht="23.25">
      <c r="A12" s="353"/>
      <c r="B12" s="354"/>
      <c r="C12" s="355"/>
      <c r="D12" s="356" t="s">
        <v>653</v>
      </c>
      <c r="E12" s="357" t="s">
        <v>652</v>
      </c>
      <c r="F12" s="358"/>
    </row>
    <row r="13" spans="1:6" ht="23.25">
      <c r="A13" s="353"/>
      <c r="B13" s="354"/>
      <c r="C13" s="355"/>
      <c r="D13" s="356" t="s">
        <v>654</v>
      </c>
      <c r="E13" s="357" t="s">
        <v>655</v>
      </c>
      <c r="F13" s="358"/>
    </row>
    <row r="14" spans="1:6" ht="22.5">
      <c r="A14" s="359"/>
      <c r="B14" s="360"/>
      <c r="C14" s="360"/>
      <c r="D14" s="356" t="s">
        <v>656</v>
      </c>
      <c r="E14" s="357" t="s">
        <v>657</v>
      </c>
      <c r="F14" s="359"/>
    </row>
    <row r="15" spans="1:6" ht="22.5">
      <c r="A15" s="359"/>
      <c r="B15" s="360"/>
      <c r="C15" s="360"/>
      <c r="D15" s="356" t="s">
        <v>658</v>
      </c>
      <c r="E15" s="357" t="s">
        <v>659</v>
      </c>
      <c r="F15" s="359"/>
    </row>
    <row r="16" spans="1:6" ht="22.5">
      <c r="A16" s="359"/>
      <c r="B16" s="360"/>
      <c r="C16" s="360"/>
      <c r="D16" s="356" t="s">
        <v>646</v>
      </c>
      <c r="E16" s="357" t="s">
        <v>660</v>
      </c>
      <c r="F16" s="359"/>
    </row>
    <row r="17" spans="1:6" ht="22.5">
      <c r="A17" s="359"/>
      <c r="B17" s="360"/>
      <c r="C17" s="360"/>
      <c r="D17" s="356" t="s">
        <v>661</v>
      </c>
      <c r="E17" s="357" t="s">
        <v>662</v>
      </c>
      <c r="F17" s="359"/>
    </row>
    <row r="18" spans="1:6" ht="22.5">
      <c r="A18" s="361"/>
      <c r="B18" s="362"/>
      <c r="C18" s="362"/>
      <c r="D18" s="363" t="s">
        <v>663</v>
      </c>
      <c r="E18" s="364" t="s">
        <v>664</v>
      </c>
      <c r="F18" s="361"/>
    </row>
    <row r="19" spans="1:6" ht="23.25" thickBot="1">
      <c r="A19" s="122"/>
      <c r="B19" s="122"/>
      <c r="C19" s="122"/>
      <c r="D19" s="122"/>
      <c r="E19" s="122"/>
      <c r="F19" s="365">
        <f>SUM(F4:F18)</f>
        <v>1000</v>
      </c>
    </row>
    <row r="20" spans="1:6" ht="19.5" thickTop="1"/>
    <row r="21" spans="1:6" ht="21.75">
      <c r="A21" s="73">
        <v>3</v>
      </c>
      <c r="B21" s="74" t="s">
        <v>665</v>
      </c>
      <c r="C21" s="75" t="s">
        <v>121</v>
      </c>
      <c r="D21" s="76" t="s">
        <v>666</v>
      </c>
      <c r="E21" s="77"/>
      <c r="F21" s="77"/>
    </row>
    <row r="23" spans="1:6" ht="21.75">
      <c r="B23" s="78" t="s">
        <v>667</v>
      </c>
    </row>
    <row r="24" spans="1:6" ht="21.75">
      <c r="A24" s="79">
        <v>4</v>
      </c>
      <c r="B24" s="80" t="s">
        <v>668</v>
      </c>
      <c r="C24" s="79" t="s">
        <v>669</v>
      </c>
      <c r="D24" s="81" t="s">
        <v>670</v>
      </c>
      <c r="E24" s="81" t="s">
        <v>671</v>
      </c>
      <c r="F24" s="82">
        <v>500</v>
      </c>
    </row>
    <row r="25" spans="1:6" ht="21.75">
      <c r="A25" s="83"/>
      <c r="B25" s="84" t="s">
        <v>672</v>
      </c>
      <c r="C25" s="83"/>
      <c r="D25" s="85" t="s">
        <v>673</v>
      </c>
      <c r="E25" s="85" t="s">
        <v>674</v>
      </c>
      <c r="F25" s="86"/>
    </row>
    <row r="26" spans="1:6" ht="21.75">
      <c r="A26" s="83"/>
      <c r="B26" s="84"/>
      <c r="C26" s="83"/>
      <c r="D26" s="85" t="s">
        <v>675</v>
      </c>
      <c r="E26" s="85" t="s">
        <v>676</v>
      </c>
      <c r="F26" s="86"/>
    </row>
    <row r="27" spans="1:6" ht="21.75">
      <c r="A27" s="83"/>
      <c r="B27" s="84"/>
      <c r="C27" s="83"/>
      <c r="D27" s="85" t="s">
        <v>677</v>
      </c>
      <c r="E27" s="85" t="s">
        <v>678</v>
      </c>
      <c r="F27" s="86"/>
    </row>
    <row r="28" spans="1:6" ht="21.75">
      <c r="A28" s="83"/>
      <c r="B28" s="84"/>
      <c r="C28" s="83"/>
      <c r="D28" s="85" t="s">
        <v>679</v>
      </c>
      <c r="E28" s="85" t="s">
        <v>676</v>
      </c>
      <c r="F28" s="86"/>
    </row>
    <row r="29" spans="1:6" ht="21.75">
      <c r="A29" s="83"/>
      <c r="B29" s="84"/>
      <c r="C29" s="83"/>
      <c r="D29" s="85" t="s">
        <v>680</v>
      </c>
      <c r="E29" s="85" t="s">
        <v>678</v>
      </c>
      <c r="F29" s="86"/>
    </row>
    <row r="30" spans="1:6" ht="21.75">
      <c r="A30" s="83"/>
      <c r="B30" s="84"/>
      <c r="C30" s="83"/>
      <c r="D30" s="85" t="s">
        <v>681</v>
      </c>
      <c r="E30" s="85" t="s">
        <v>682</v>
      </c>
      <c r="F30" s="86"/>
    </row>
    <row r="31" spans="1:6" ht="21.75">
      <c r="A31" s="83"/>
      <c r="B31" s="84"/>
      <c r="C31" s="83"/>
      <c r="D31" s="85" t="s">
        <v>683</v>
      </c>
      <c r="E31" s="85" t="s">
        <v>684</v>
      </c>
      <c r="F31" s="86"/>
    </row>
    <row r="32" spans="1:6" ht="21.75">
      <c r="A32" s="83"/>
      <c r="B32" s="84"/>
      <c r="C32" s="83"/>
      <c r="D32" s="85" t="s">
        <v>685</v>
      </c>
      <c r="E32" s="85" t="s">
        <v>686</v>
      </c>
      <c r="F32" s="87"/>
    </row>
    <row r="33" spans="1:6" ht="21.75">
      <c r="A33" s="83"/>
      <c r="B33" s="84"/>
      <c r="C33" s="83"/>
      <c r="D33" s="85" t="s">
        <v>687</v>
      </c>
      <c r="E33" s="85" t="s">
        <v>688</v>
      </c>
      <c r="F33" s="87"/>
    </row>
    <row r="34" spans="1:6" ht="21.75">
      <c r="A34" s="83"/>
      <c r="B34" s="84"/>
      <c r="C34" s="83"/>
      <c r="D34" s="85" t="s">
        <v>689</v>
      </c>
      <c r="E34" s="85" t="s">
        <v>690</v>
      </c>
      <c r="F34" s="87"/>
    </row>
    <row r="35" spans="1:6" ht="21.75">
      <c r="A35" s="83"/>
      <c r="B35" s="84"/>
      <c r="C35" s="83"/>
      <c r="D35" s="85" t="s">
        <v>691</v>
      </c>
      <c r="E35" s="85" t="s">
        <v>692</v>
      </c>
      <c r="F35" s="87"/>
    </row>
    <row r="36" spans="1:6" ht="21.75">
      <c r="A36" s="83"/>
      <c r="B36" s="84"/>
      <c r="C36" s="83"/>
      <c r="D36" s="85" t="s">
        <v>693</v>
      </c>
      <c r="E36" s="85" t="s">
        <v>694</v>
      </c>
      <c r="F36" s="87"/>
    </row>
    <row r="37" spans="1:6" ht="21.75">
      <c r="A37" s="83"/>
      <c r="B37" s="84"/>
      <c r="C37" s="83"/>
      <c r="D37" s="85" t="s">
        <v>695</v>
      </c>
      <c r="E37" s="85" t="s">
        <v>696</v>
      </c>
      <c r="F37" s="87"/>
    </row>
    <row r="38" spans="1:6" ht="43.5">
      <c r="A38" s="88"/>
      <c r="B38" s="89"/>
      <c r="C38" s="88"/>
      <c r="D38" s="90" t="s">
        <v>697</v>
      </c>
      <c r="E38" s="90"/>
      <c r="F38" s="91"/>
    </row>
    <row r="39" spans="1:6" ht="21.75">
      <c r="A39" s="92">
        <v>5</v>
      </c>
      <c r="B39" s="93" t="s">
        <v>698</v>
      </c>
      <c r="C39" s="92" t="s">
        <v>7</v>
      </c>
      <c r="D39" s="94" t="s">
        <v>699</v>
      </c>
      <c r="E39" s="94" t="s">
        <v>700</v>
      </c>
      <c r="F39" s="95">
        <v>500</v>
      </c>
    </row>
    <row r="40" spans="1:6" ht="21.75">
      <c r="A40" s="96"/>
      <c r="B40" s="97" t="s">
        <v>701</v>
      </c>
      <c r="C40" s="96"/>
      <c r="D40" s="98" t="s">
        <v>702</v>
      </c>
      <c r="E40" s="98" t="s">
        <v>700</v>
      </c>
      <c r="F40" s="99"/>
    </row>
    <row r="41" spans="1:6" ht="21.75">
      <c r="A41" s="96"/>
      <c r="B41" s="97"/>
      <c r="C41" s="96"/>
      <c r="D41" s="98" t="s">
        <v>703</v>
      </c>
      <c r="E41" s="98" t="s">
        <v>700</v>
      </c>
      <c r="F41" s="99"/>
    </row>
    <row r="42" spans="1:6" ht="21.75">
      <c r="A42" s="96"/>
      <c r="B42" s="97"/>
      <c r="C42" s="96"/>
      <c r="D42" s="98" t="s">
        <v>704</v>
      </c>
      <c r="E42" s="98" t="s">
        <v>700</v>
      </c>
      <c r="F42" s="99"/>
    </row>
    <row r="43" spans="1:6" ht="21.75">
      <c r="A43" s="96"/>
      <c r="B43" s="97"/>
      <c r="C43" s="96"/>
      <c r="D43" s="98" t="s">
        <v>705</v>
      </c>
      <c r="E43" s="98" t="s">
        <v>700</v>
      </c>
      <c r="F43" s="99"/>
    </row>
    <row r="44" spans="1:6" ht="21.75">
      <c r="A44" s="96"/>
      <c r="B44" s="97"/>
      <c r="C44" s="96"/>
      <c r="D44" s="98" t="s">
        <v>706</v>
      </c>
      <c r="E44" s="98" t="s">
        <v>700</v>
      </c>
      <c r="F44" s="99"/>
    </row>
    <row r="45" spans="1:6" ht="21.75">
      <c r="A45" s="100"/>
      <c r="B45" s="101"/>
      <c r="C45" s="100"/>
      <c r="D45" s="102" t="s">
        <v>707</v>
      </c>
      <c r="E45" s="102" t="s">
        <v>700</v>
      </c>
      <c r="F45" s="103"/>
    </row>
    <row r="47" spans="1:6" ht="21.75">
      <c r="B47" s="78" t="s">
        <v>667</v>
      </c>
    </row>
    <row r="48" spans="1:6" ht="21.75">
      <c r="B48" s="78" t="s">
        <v>708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E42"/>
  <sheetViews>
    <sheetView showGridLines="0" topLeftCell="A16" zoomScale="70" zoomScaleNormal="70" workbookViewId="0">
      <selection activeCell="B26" sqref="B26"/>
    </sheetView>
  </sheetViews>
  <sheetFormatPr defaultColWidth="31.7109375" defaultRowHeight="22.5" customHeight="1"/>
  <cols>
    <col min="1" max="1" width="55" style="305" customWidth="1"/>
    <col min="2" max="5" width="50.7109375" style="305" customWidth="1"/>
    <col min="6" max="16384" width="31.7109375" style="305"/>
  </cols>
  <sheetData>
    <row r="2" spans="1:5" ht="21.75" customHeight="1">
      <c r="A2" s="585" t="s">
        <v>719</v>
      </c>
      <c r="B2" s="585"/>
      <c r="C2" s="585"/>
      <c r="D2" s="585"/>
      <c r="E2" s="585"/>
    </row>
    <row r="3" spans="1:5" ht="21.75" customHeight="1">
      <c r="A3" s="586" t="s">
        <v>48</v>
      </c>
      <c r="B3" s="586"/>
      <c r="C3" s="586"/>
      <c r="D3" s="586"/>
      <c r="E3" s="586"/>
    </row>
    <row r="4" spans="1:5" ht="21.75" customHeight="1">
      <c r="A4" s="586" t="s">
        <v>47</v>
      </c>
      <c r="B4" s="586"/>
      <c r="C4" s="586"/>
      <c r="D4" s="586"/>
      <c r="E4" s="586"/>
    </row>
    <row r="5" spans="1:5" ht="21.75" customHeight="1">
      <c r="A5" s="587" t="s">
        <v>718</v>
      </c>
      <c r="B5" s="587"/>
      <c r="C5" s="587"/>
      <c r="D5" s="587"/>
      <c r="E5" s="117"/>
    </row>
    <row r="6" spans="1:5" ht="21.75" customHeight="1">
      <c r="A6" s="283" t="s">
        <v>843</v>
      </c>
      <c r="B6" s="284"/>
      <c r="C6" s="284"/>
      <c r="D6" s="284"/>
      <c r="E6" s="117"/>
    </row>
    <row r="7" spans="1:5" ht="21.75" customHeight="1">
      <c r="A7" s="285" t="s">
        <v>68</v>
      </c>
      <c r="B7" s="286"/>
      <c r="C7" s="286"/>
      <c r="D7" s="117"/>
      <c r="E7" s="117"/>
    </row>
    <row r="8" spans="1:5" ht="21.75" customHeight="1">
      <c r="A8" s="582" t="s">
        <v>49</v>
      </c>
      <c r="B8" s="582"/>
      <c r="C8" s="582"/>
      <c r="D8" s="582"/>
      <c r="E8" s="582"/>
    </row>
    <row r="9" spans="1:5" ht="22.5" customHeight="1" thickBot="1">
      <c r="A9" s="287" t="s">
        <v>34</v>
      </c>
      <c r="B9" s="287" t="s">
        <v>35</v>
      </c>
      <c r="C9" s="288" t="s">
        <v>36</v>
      </c>
      <c r="D9" s="287" t="s">
        <v>36</v>
      </c>
      <c r="E9" s="289" t="s">
        <v>37</v>
      </c>
    </row>
    <row r="10" spans="1:5" s="306" customFormat="1" ht="40.5" customHeight="1" thickBot="1">
      <c r="A10" s="290"/>
      <c r="B10" s="291" t="s">
        <v>51</v>
      </c>
      <c r="C10" s="292" t="s">
        <v>401</v>
      </c>
      <c r="D10" s="292" t="s">
        <v>552</v>
      </c>
      <c r="E10" s="293" t="s">
        <v>716</v>
      </c>
    </row>
    <row r="11" spans="1:5" s="306" customFormat="1" ht="22.5" customHeight="1">
      <c r="A11" s="294"/>
      <c r="B11" s="295" t="s">
        <v>38</v>
      </c>
      <c r="C11" s="296" t="s">
        <v>548</v>
      </c>
      <c r="D11" s="297" t="s">
        <v>38</v>
      </c>
      <c r="E11" s="298"/>
    </row>
    <row r="12" spans="1:5" s="306" customFormat="1" ht="22.5" customHeight="1">
      <c r="A12" s="294"/>
      <c r="B12" s="299" t="s">
        <v>545</v>
      </c>
      <c r="C12" s="300" t="s">
        <v>549</v>
      </c>
      <c r="D12" s="301" t="s">
        <v>842</v>
      </c>
      <c r="E12" s="302" t="s">
        <v>553</v>
      </c>
    </row>
    <row r="13" spans="1:5" s="306" customFormat="1" ht="22.5" customHeight="1">
      <c r="A13" s="303"/>
      <c r="B13" s="299" t="s">
        <v>546</v>
      </c>
      <c r="C13" s="300" t="s">
        <v>550</v>
      </c>
      <c r="D13" s="301"/>
      <c r="E13" s="302"/>
    </row>
    <row r="14" spans="1:5" s="306" customFormat="1" ht="22.5" customHeight="1">
      <c r="A14" s="303"/>
      <c r="B14" s="299" t="s">
        <v>547</v>
      </c>
      <c r="C14" s="300" t="s">
        <v>551</v>
      </c>
      <c r="D14" s="301"/>
      <c r="E14" s="302"/>
    </row>
    <row r="15" spans="1:5" s="306" customFormat="1" ht="22.5" customHeight="1">
      <c r="A15" s="303"/>
      <c r="B15" s="299"/>
      <c r="C15" s="304" t="s">
        <v>402</v>
      </c>
      <c r="D15" s="304"/>
      <c r="E15" s="302"/>
    </row>
    <row r="16" spans="1:5" s="306" customFormat="1" ht="22.5" customHeight="1">
      <c r="A16" s="307"/>
      <c r="B16" s="308"/>
      <c r="C16" s="299"/>
      <c r="D16" s="299"/>
      <c r="E16" s="302"/>
    </row>
    <row r="17" spans="1:5" s="306" customFormat="1" ht="22.5" customHeight="1">
      <c r="A17" s="307"/>
      <c r="B17" s="309"/>
      <c r="C17" s="304"/>
      <c r="D17" s="304"/>
      <c r="E17" s="302"/>
    </row>
    <row r="18" spans="1:5" s="306" customFormat="1" ht="22.5" customHeight="1">
      <c r="A18" s="303"/>
      <c r="B18" s="303"/>
      <c r="C18" s="309"/>
      <c r="D18" s="304"/>
      <c r="E18" s="302"/>
    </row>
    <row r="19" spans="1:5" s="310" customFormat="1" ht="22.5" customHeight="1">
      <c r="A19" s="582" t="s">
        <v>50</v>
      </c>
      <c r="B19" s="582"/>
      <c r="C19" s="582"/>
      <c r="D19" s="582"/>
      <c r="E19" s="582"/>
    </row>
    <row r="20" spans="1:5" s="306" customFormat="1" ht="22.5" customHeight="1" thickBot="1">
      <c r="A20" s="287" t="s">
        <v>34</v>
      </c>
      <c r="B20" s="287" t="s">
        <v>35</v>
      </c>
      <c r="C20" s="288" t="s">
        <v>39</v>
      </c>
      <c r="D20" s="287" t="s">
        <v>36</v>
      </c>
      <c r="E20" s="287" t="s">
        <v>37</v>
      </c>
    </row>
    <row r="21" spans="1:5" s="315" customFormat="1" ht="22.5" customHeight="1" thickBot="1">
      <c r="A21" s="311" t="s">
        <v>403</v>
      </c>
      <c r="B21" s="312" t="s">
        <v>554</v>
      </c>
      <c r="C21" s="313"/>
      <c r="D21" s="314"/>
      <c r="E21" s="312"/>
    </row>
    <row r="22" spans="1:5" ht="22.5" customHeight="1">
      <c r="A22" s="316"/>
      <c r="B22" s="317" t="s">
        <v>555</v>
      </c>
      <c r="C22" s="583"/>
      <c r="D22" s="297"/>
      <c r="E22" s="295"/>
    </row>
    <row r="23" spans="1:5" ht="22.5" customHeight="1">
      <c r="A23" s="318" t="s">
        <v>40</v>
      </c>
      <c r="B23" s="299" t="s">
        <v>556</v>
      </c>
      <c r="C23" s="584"/>
      <c r="D23" s="307"/>
      <c r="E23" s="307"/>
    </row>
    <row r="24" spans="1:5" ht="22.5" customHeight="1">
      <c r="A24" s="319" t="s">
        <v>41</v>
      </c>
      <c r="B24" s="299" t="s">
        <v>557</v>
      </c>
      <c r="C24" s="319"/>
      <c r="D24" s="307"/>
      <c r="E24" s="307"/>
    </row>
    <row r="25" spans="1:5" ht="22.5" customHeight="1">
      <c r="A25" s="319" t="s">
        <v>42</v>
      </c>
      <c r="B25" s="299" t="s">
        <v>558</v>
      </c>
      <c r="C25" s="319"/>
      <c r="D25" s="307"/>
      <c r="E25" s="320"/>
    </row>
    <row r="26" spans="1:5" ht="22.5" customHeight="1">
      <c r="A26" s="318" t="s">
        <v>43</v>
      </c>
      <c r="B26" s="299" t="s">
        <v>559</v>
      </c>
      <c r="C26" s="321"/>
      <c r="D26" s="303"/>
      <c r="E26" s="322"/>
    </row>
    <row r="27" spans="1:5" ht="22.5" customHeight="1">
      <c r="A27" s="319" t="s">
        <v>44</v>
      </c>
      <c r="B27" s="299" t="s">
        <v>560</v>
      </c>
      <c r="C27" s="319"/>
      <c r="D27" s="307"/>
      <c r="E27" s="307"/>
    </row>
    <row r="28" spans="1:5" ht="22.5" customHeight="1">
      <c r="A28" s="323" t="s">
        <v>45</v>
      </c>
      <c r="B28" s="304"/>
      <c r="C28" s="319"/>
      <c r="D28" s="307"/>
      <c r="E28" s="307"/>
    </row>
    <row r="29" spans="1:5" ht="22.5" customHeight="1">
      <c r="A29" s="295"/>
      <c r="B29" s="324"/>
      <c r="C29" s="321"/>
      <c r="D29" s="307"/>
      <c r="E29" s="307"/>
    </row>
    <row r="30" spans="1:5" ht="22.5" customHeight="1" thickBot="1">
      <c r="A30" s="325"/>
      <c r="B30" s="326"/>
      <c r="C30" s="327"/>
      <c r="D30" s="328"/>
      <c r="E30" s="328"/>
    </row>
    <row r="31" spans="1:5" s="310" customFormat="1" ht="22.5" customHeight="1">
      <c r="A31" s="582" t="s">
        <v>561</v>
      </c>
      <c r="B31" s="582"/>
      <c r="C31" s="582"/>
      <c r="D31" s="582"/>
      <c r="E31" s="582"/>
    </row>
    <row r="32" spans="1:5" s="306" customFormat="1" ht="22.5" customHeight="1" thickBot="1">
      <c r="A32" s="287" t="s">
        <v>34</v>
      </c>
      <c r="B32" s="287" t="s">
        <v>35</v>
      </c>
      <c r="C32" s="288" t="s">
        <v>39</v>
      </c>
      <c r="D32" s="287" t="s">
        <v>36</v>
      </c>
      <c r="E32" s="287" t="s">
        <v>37</v>
      </c>
    </row>
    <row r="33" spans="1:5" s="315" customFormat="1" ht="22.5" customHeight="1" thickBot="1">
      <c r="A33" s="311"/>
      <c r="B33" s="312" t="s">
        <v>562</v>
      </c>
      <c r="C33" s="313"/>
      <c r="D33" s="314"/>
      <c r="E33" s="312"/>
    </row>
    <row r="34" spans="1:5" ht="22.5" customHeight="1">
      <c r="A34" s="316"/>
      <c r="B34" s="317"/>
      <c r="C34" s="583"/>
      <c r="D34" s="297"/>
      <c r="E34" s="295"/>
    </row>
    <row r="35" spans="1:5" ht="22.5" customHeight="1">
      <c r="A35" s="318"/>
      <c r="B35" s="299" t="s">
        <v>563</v>
      </c>
      <c r="C35" s="584"/>
      <c r="D35" s="307"/>
      <c r="E35" s="307"/>
    </row>
    <row r="36" spans="1:5" ht="22.5" customHeight="1">
      <c r="A36" s="319"/>
      <c r="B36" s="299"/>
      <c r="C36" s="319"/>
      <c r="D36" s="307"/>
      <c r="E36" s="307"/>
    </row>
    <row r="37" spans="1:5" ht="22.5" customHeight="1">
      <c r="A37" s="319"/>
      <c r="B37" s="299"/>
      <c r="C37" s="319"/>
      <c r="D37" s="307"/>
      <c r="E37" s="320"/>
    </row>
    <row r="38" spans="1:5" ht="22.5" customHeight="1">
      <c r="A38" s="318"/>
      <c r="B38" s="299"/>
      <c r="C38" s="321"/>
      <c r="D38" s="303"/>
      <c r="E38" s="322"/>
    </row>
    <row r="39" spans="1:5" ht="22.5" customHeight="1">
      <c r="A39" s="319"/>
      <c r="B39" s="299"/>
      <c r="C39" s="319"/>
      <c r="D39" s="307"/>
      <c r="E39" s="307"/>
    </row>
    <row r="40" spans="1:5" ht="22.5" customHeight="1">
      <c r="A40" s="323"/>
      <c r="B40" s="304"/>
      <c r="C40" s="319"/>
      <c r="D40" s="307"/>
      <c r="E40" s="307"/>
    </row>
    <row r="41" spans="1:5" ht="22.5" customHeight="1">
      <c r="A41" s="295"/>
      <c r="B41" s="324"/>
      <c r="C41" s="321"/>
      <c r="D41" s="307"/>
      <c r="E41" s="307"/>
    </row>
    <row r="42" spans="1:5" ht="22.5" customHeight="1" thickBot="1">
      <c r="A42" s="325"/>
      <c r="B42" s="326"/>
      <c r="C42" s="327"/>
      <c r="D42" s="328"/>
      <c r="E42" s="328"/>
    </row>
  </sheetData>
  <mergeCells count="9">
    <mergeCell ref="A31:E31"/>
    <mergeCell ref="C34:C35"/>
    <mergeCell ref="C22:C23"/>
    <mergeCell ref="A2:E2"/>
    <mergeCell ref="A3:E3"/>
    <mergeCell ref="A4:E4"/>
    <mergeCell ref="A8:E8"/>
    <mergeCell ref="A19:E19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N114" sqref="N114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5" zoomScaleNormal="100" workbookViewId="0">
      <selection activeCell="I15" sqref="I15"/>
    </sheetView>
  </sheetViews>
  <sheetFormatPr defaultRowHeight="25.5"/>
  <cols>
    <col min="1" max="1" width="4.140625" style="439" customWidth="1"/>
    <col min="2" max="2" width="21.7109375" style="439" bestFit="1" customWidth="1"/>
    <col min="3" max="3" width="39.7109375" style="439" bestFit="1" customWidth="1"/>
    <col min="4" max="4" width="10.28515625" style="439" bestFit="1" customWidth="1"/>
    <col min="5" max="16384" width="9.140625" style="439"/>
  </cols>
  <sheetData>
    <row r="1" spans="1:4" ht="26.25">
      <c r="A1" s="115" t="s">
        <v>53</v>
      </c>
    </row>
    <row r="2" spans="1:4" ht="26.25">
      <c r="A2" s="116" t="s">
        <v>737</v>
      </c>
    </row>
    <row r="3" spans="1:4" ht="26.25">
      <c r="A3" s="454" t="s">
        <v>738</v>
      </c>
    </row>
    <row r="4" spans="1:4">
      <c r="A4" s="439">
        <v>1</v>
      </c>
      <c r="B4" s="439" t="s">
        <v>739</v>
      </c>
      <c r="C4" s="439" t="s">
        <v>740</v>
      </c>
      <c r="D4" s="439">
        <v>38</v>
      </c>
    </row>
    <row r="5" spans="1:4">
      <c r="A5" s="439">
        <v>2</v>
      </c>
      <c r="B5" s="439" t="s">
        <v>741</v>
      </c>
      <c r="C5" s="439" t="s">
        <v>154</v>
      </c>
      <c r="D5" s="439">
        <v>3</v>
      </c>
    </row>
    <row r="6" spans="1:4">
      <c r="A6" s="439">
        <v>3</v>
      </c>
      <c r="B6" s="439" t="s">
        <v>742</v>
      </c>
      <c r="C6" s="439" t="s">
        <v>743</v>
      </c>
      <c r="D6" s="439">
        <f>COUNTIFS('[1]master list'!$I:$I,[1]Summmary!B6)</f>
        <v>4</v>
      </c>
    </row>
    <row r="7" spans="1:4">
      <c r="A7" s="439">
        <v>4</v>
      </c>
      <c r="B7" s="439" t="s">
        <v>744</v>
      </c>
      <c r="C7" s="439" t="s">
        <v>745</v>
      </c>
      <c r="D7" s="439">
        <v>10</v>
      </c>
    </row>
    <row r="8" spans="1:4">
      <c r="A8" s="439">
        <v>5</v>
      </c>
      <c r="B8" s="439" t="s">
        <v>746</v>
      </c>
      <c r="C8" s="439" t="s">
        <v>215</v>
      </c>
      <c r="D8" s="439">
        <f>COUNTIFS('[1]master list'!$I:$I,[1]Summmary!B8)</f>
        <v>14</v>
      </c>
    </row>
    <row r="9" spans="1:4">
      <c r="A9" s="439">
        <v>6</v>
      </c>
      <c r="B9" s="439" t="s">
        <v>747</v>
      </c>
      <c r="C9" s="439" t="s">
        <v>748</v>
      </c>
      <c r="D9" s="439">
        <v>3</v>
      </c>
    </row>
    <row r="10" spans="1:4">
      <c r="A10" s="439">
        <v>7</v>
      </c>
      <c r="B10" s="439" t="s">
        <v>749</v>
      </c>
      <c r="C10" s="439" t="s">
        <v>750</v>
      </c>
      <c r="D10" s="439">
        <f>COUNTIFS('[1]master list'!$I:$I,[1]Summmary!B10)</f>
        <v>5</v>
      </c>
    </row>
    <row r="11" spans="1:4">
      <c r="A11" s="439">
        <v>8</v>
      </c>
      <c r="B11" s="439" t="s">
        <v>751</v>
      </c>
      <c r="C11" s="439" t="s">
        <v>752</v>
      </c>
      <c r="D11" s="439">
        <v>3</v>
      </c>
    </row>
    <row r="12" spans="1:4">
      <c r="A12" s="439">
        <v>9</v>
      </c>
      <c r="B12" s="439" t="s">
        <v>753</v>
      </c>
      <c r="C12" s="439" t="s">
        <v>754</v>
      </c>
      <c r="D12" s="439">
        <v>2</v>
      </c>
    </row>
    <row r="13" spans="1:4" ht="27" thickBot="1">
      <c r="D13" s="455">
        <f>SUM(D4:D12)</f>
        <v>82</v>
      </c>
    </row>
    <row r="14" spans="1:4" ht="26.25">
      <c r="A14" s="454" t="s">
        <v>755</v>
      </c>
    </row>
    <row r="15" spans="1:4">
      <c r="A15" s="439" t="s">
        <v>756</v>
      </c>
      <c r="B15" s="439" t="s">
        <v>757</v>
      </c>
      <c r="C15" s="439" t="s">
        <v>758</v>
      </c>
      <c r="D15" s="439">
        <v>43</v>
      </c>
    </row>
    <row r="16" spans="1:4">
      <c r="A16" s="439" t="s">
        <v>759</v>
      </c>
      <c r="B16" s="439" t="s">
        <v>760</v>
      </c>
      <c r="C16" s="439" t="s">
        <v>761</v>
      </c>
      <c r="D16" s="439">
        <v>39</v>
      </c>
    </row>
    <row r="17" spans="4:4" ht="27" thickBot="1">
      <c r="D17" s="455">
        <f>SUM(D15:D16)</f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1"/>
  <sheetViews>
    <sheetView topLeftCell="A73" zoomScale="90" zoomScaleNormal="90" workbookViewId="0">
      <selection activeCell="E6" sqref="E6"/>
    </sheetView>
  </sheetViews>
  <sheetFormatPr defaultRowHeight="25.5"/>
  <cols>
    <col min="1" max="1" width="10.42578125" style="66" customWidth="1"/>
    <col min="2" max="2" width="8" style="66" bestFit="1" customWidth="1"/>
    <col min="3" max="3" width="8.140625" style="66" bestFit="1" customWidth="1"/>
    <col min="4" max="4" width="53" style="15" bestFit="1" customWidth="1"/>
    <col min="5" max="5" width="49.28515625" style="15" bestFit="1" customWidth="1"/>
    <col min="6" max="6" width="15" style="66" bestFit="1" customWidth="1"/>
    <col min="7" max="7" width="13.42578125" style="15" bestFit="1" customWidth="1"/>
    <col min="8" max="8" width="29.85546875" style="66" customWidth="1"/>
    <col min="9" max="9" width="19.7109375" style="57" bestFit="1" customWidth="1"/>
    <col min="10" max="10" width="15.5703125" style="167" bestFit="1" customWidth="1"/>
    <col min="11" max="11" width="4.42578125" style="168" bestFit="1" customWidth="1"/>
    <col min="12" max="12" width="9.42578125" bestFit="1" customWidth="1"/>
    <col min="13" max="13" width="23.140625" style="66" customWidth="1"/>
  </cols>
  <sheetData>
    <row r="1" spans="1:13" ht="26.25">
      <c r="A1" s="115" t="s">
        <v>53</v>
      </c>
      <c r="B1" s="117"/>
      <c r="C1" s="117"/>
      <c r="D1" s="118"/>
      <c r="E1" s="118"/>
      <c r="F1" s="118"/>
      <c r="G1" s="118"/>
      <c r="H1" s="118"/>
      <c r="I1" s="119"/>
      <c r="J1" s="120"/>
      <c r="K1" s="121"/>
      <c r="L1" s="122"/>
      <c r="M1" s="117"/>
    </row>
    <row r="2" spans="1:13" ht="26.25">
      <c r="A2" s="116" t="s">
        <v>762</v>
      </c>
      <c r="B2" s="119"/>
      <c r="C2" s="119"/>
      <c r="D2" s="118"/>
      <c r="E2" s="118"/>
      <c r="F2" s="118"/>
      <c r="G2" s="118"/>
      <c r="H2" s="118"/>
      <c r="I2" s="119"/>
      <c r="J2" s="122"/>
      <c r="K2" s="122"/>
      <c r="L2" s="122"/>
      <c r="M2" s="117"/>
    </row>
    <row r="3" spans="1:13" ht="23.25">
      <c r="A3" s="123" t="s">
        <v>54</v>
      </c>
      <c r="B3" s="123" t="s">
        <v>55</v>
      </c>
      <c r="C3" s="123" t="s">
        <v>763</v>
      </c>
      <c r="D3" s="123" t="s">
        <v>56</v>
      </c>
      <c r="E3" s="123" t="s">
        <v>428</v>
      </c>
      <c r="F3" s="124" t="s">
        <v>57</v>
      </c>
      <c r="G3" s="125" t="s">
        <v>58</v>
      </c>
      <c r="H3" s="123" t="s">
        <v>59</v>
      </c>
      <c r="I3" s="126" t="s">
        <v>764</v>
      </c>
      <c r="J3" s="127" t="s">
        <v>765</v>
      </c>
      <c r="K3" s="128"/>
      <c r="L3" s="123" t="s">
        <v>766</v>
      </c>
      <c r="M3" s="123" t="s">
        <v>767</v>
      </c>
    </row>
    <row r="4" spans="1:13" ht="23.25">
      <c r="A4" s="142" t="s">
        <v>66</v>
      </c>
      <c r="B4" s="129"/>
      <c r="C4" s="129"/>
      <c r="D4" s="129"/>
      <c r="E4" s="129"/>
      <c r="F4" s="129"/>
      <c r="G4" s="129"/>
      <c r="H4" s="129"/>
      <c r="I4" s="130"/>
      <c r="J4" s="131"/>
      <c r="K4" s="131"/>
      <c r="L4" s="131"/>
      <c r="M4" s="130"/>
    </row>
    <row r="5" spans="1:13" ht="23.25">
      <c r="A5" s="132">
        <v>43</v>
      </c>
      <c r="B5" s="132">
        <v>1</v>
      </c>
      <c r="C5" s="132" t="s">
        <v>759</v>
      </c>
      <c r="D5" s="16" t="s">
        <v>126</v>
      </c>
      <c r="E5" s="16" t="s">
        <v>128</v>
      </c>
      <c r="F5" s="138">
        <v>333</v>
      </c>
      <c r="G5" s="133"/>
      <c r="H5" s="137"/>
      <c r="I5" s="134" t="s">
        <v>741</v>
      </c>
      <c r="J5" s="135"/>
      <c r="K5" s="135"/>
      <c r="L5" s="139">
        <v>2</v>
      </c>
      <c r="M5" s="16"/>
    </row>
    <row r="6" spans="1:13" ht="23.25">
      <c r="A6" s="461">
        <v>44</v>
      </c>
      <c r="B6" s="461">
        <v>2</v>
      </c>
      <c r="C6" s="461" t="s">
        <v>759</v>
      </c>
      <c r="D6" s="16" t="s">
        <v>129</v>
      </c>
      <c r="E6" s="16" t="s">
        <v>130</v>
      </c>
      <c r="F6" s="138">
        <v>334</v>
      </c>
      <c r="G6" s="133"/>
      <c r="H6" s="137"/>
      <c r="I6" s="134" t="s">
        <v>741</v>
      </c>
      <c r="J6" s="135"/>
      <c r="K6" s="135"/>
      <c r="L6" s="136">
        <v>1</v>
      </c>
      <c r="M6" s="16"/>
    </row>
    <row r="7" spans="1:13" ht="23.25">
      <c r="A7" s="488">
        <v>45</v>
      </c>
      <c r="B7" s="461">
        <v>3</v>
      </c>
      <c r="C7" s="132" t="s">
        <v>759</v>
      </c>
      <c r="D7" s="16" t="s">
        <v>429</v>
      </c>
      <c r="E7" s="16" t="s">
        <v>128</v>
      </c>
      <c r="F7" s="490">
        <v>301</v>
      </c>
      <c r="G7" s="481" t="s">
        <v>62</v>
      </c>
      <c r="H7" s="137"/>
      <c r="I7" s="134" t="s">
        <v>741</v>
      </c>
      <c r="J7" s="135"/>
      <c r="K7" s="135"/>
      <c r="L7" s="139">
        <v>2</v>
      </c>
      <c r="M7" s="16"/>
    </row>
    <row r="8" spans="1:13" ht="23.25">
      <c r="A8" s="489"/>
      <c r="B8" s="461">
        <v>4</v>
      </c>
      <c r="C8" s="132" t="s">
        <v>759</v>
      </c>
      <c r="D8" s="16" t="s">
        <v>430</v>
      </c>
      <c r="E8" s="140" t="s">
        <v>201</v>
      </c>
      <c r="F8" s="491"/>
      <c r="G8" s="481"/>
      <c r="H8" s="137"/>
      <c r="I8" s="134" t="s">
        <v>744</v>
      </c>
      <c r="J8" s="141"/>
      <c r="K8" s="141"/>
      <c r="L8" s="141"/>
      <c r="M8" s="16"/>
    </row>
    <row r="9" spans="1:13" ht="23.25">
      <c r="A9" s="142" t="s">
        <v>60</v>
      </c>
      <c r="B9" s="142"/>
      <c r="C9" s="142"/>
      <c r="D9" s="142"/>
      <c r="E9" s="142"/>
      <c r="F9" s="142"/>
      <c r="G9" s="142"/>
      <c r="H9" s="142"/>
      <c r="I9" s="143"/>
      <c r="J9" s="131"/>
      <c r="K9" s="131"/>
      <c r="L9" s="131"/>
      <c r="M9" s="143"/>
    </row>
    <row r="10" spans="1:13" ht="23.25">
      <c r="A10" s="132">
        <v>1</v>
      </c>
      <c r="B10" s="132">
        <v>12</v>
      </c>
      <c r="C10" s="132" t="s">
        <v>759</v>
      </c>
      <c r="D10" s="144" t="s">
        <v>92</v>
      </c>
      <c r="E10" s="144" t="s">
        <v>239</v>
      </c>
      <c r="F10" s="145">
        <v>201</v>
      </c>
      <c r="G10" s="146" t="s">
        <v>61</v>
      </c>
      <c r="H10" s="147"/>
      <c r="I10" s="134" t="s">
        <v>739</v>
      </c>
      <c r="J10" s="148">
        <v>42132</v>
      </c>
      <c r="K10" s="149">
        <v>14</v>
      </c>
      <c r="L10" s="141"/>
      <c r="M10" s="134" t="s">
        <v>768</v>
      </c>
    </row>
    <row r="11" spans="1:13" ht="22.5">
      <c r="A11" s="479">
        <v>2</v>
      </c>
      <c r="B11" s="132">
        <v>13</v>
      </c>
      <c r="C11" s="132" t="s">
        <v>756</v>
      </c>
      <c r="D11" s="144" t="s">
        <v>431</v>
      </c>
      <c r="E11" s="144" t="s">
        <v>242</v>
      </c>
      <c r="F11" s="480">
        <v>202</v>
      </c>
      <c r="G11" s="481" t="s">
        <v>62</v>
      </c>
      <c r="H11" s="482" t="s">
        <v>63</v>
      </c>
      <c r="I11" s="134" t="s">
        <v>739</v>
      </c>
      <c r="J11" s="148">
        <v>41691</v>
      </c>
      <c r="K11" s="149">
        <v>8</v>
      </c>
      <c r="L11" s="141"/>
      <c r="M11" s="134"/>
    </row>
    <row r="12" spans="1:13" ht="22.5">
      <c r="A12" s="479"/>
      <c r="B12" s="132">
        <v>14</v>
      </c>
      <c r="C12" s="132" t="s">
        <v>759</v>
      </c>
      <c r="D12" s="144" t="s">
        <v>97</v>
      </c>
      <c r="E12" s="144" t="s">
        <v>243</v>
      </c>
      <c r="F12" s="480"/>
      <c r="G12" s="481"/>
      <c r="H12" s="482"/>
      <c r="I12" s="134" t="s">
        <v>739</v>
      </c>
      <c r="J12" s="148">
        <v>41691</v>
      </c>
      <c r="K12" s="149">
        <v>8</v>
      </c>
      <c r="L12" s="141"/>
      <c r="M12" s="134"/>
    </row>
    <row r="13" spans="1:13" ht="22.5">
      <c r="A13" s="479">
        <v>3</v>
      </c>
      <c r="B13" s="132">
        <v>15</v>
      </c>
      <c r="C13" s="132" t="s">
        <v>756</v>
      </c>
      <c r="D13" s="144" t="s">
        <v>148</v>
      </c>
      <c r="E13" s="144" t="s">
        <v>229</v>
      </c>
      <c r="F13" s="480">
        <v>203</v>
      </c>
      <c r="G13" s="481" t="s">
        <v>64</v>
      </c>
      <c r="H13" s="482"/>
      <c r="I13" s="134" t="s">
        <v>739</v>
      </c>
      <c r="J13" s="148">
        <v>42023</v>
      </c>
      <c r="K13" s="149">
        <v>12</v>
      </c>
      <c r="L13" s="141"/>
      <c r="M13" s="134" t="s">
        <v>769</v>
      </c>
    </row>
    <row r="14" spans="1:13" ht="22.5">
      <c r="A14" s="479"/>
      <c r="B14" s="132">
        <v>16</v>
      </c>
      <c r="C14" s="132" t="s">
        <v>759</v>
      </c>
      <c r="D14" s="144" t="s">
        <v>86</v>
      </c>
      <c r="E14" s="150" t="s">
        <v>432</v>
      </c>
      <c r="F14" s="480"/>
      <c r="G14" s="481"/>
      <c r="H14" s="482"/>
      <c r="I14" s="134" t="s">
        <v>739</v>
      </c>
      <c r="J14" s="148">
        <v>42023</v>
      </c>
      <c r="K14" s="149">
        <v>12</v>
      </c>
      <c r="L14" s="141"/>
      <c r="M14" s="134" t="s">
        <v>769</v>
      </c>
    </row>
    <row r="15" spans="1:13" ht="22.5" customHeight="1">
      <c r="A15" s="461">
        <v>4</v>
      </c>
      <c r="B15" s="132">
        <v>17</v>
      </c>
      <c r="C15" s="132" t="s">
        <v>756</v>
      </c>
      <c r="D15" s="144" t="s">
        <v>133</v>
      </c>
      <c r="E15" s="151" t="s">
        <v>134</v>
      </c>
      <c r="F15" s="464">
        <v>216</v>
      </c>
      <c r="G15" s="462" t="s">
        <v>61</v>
      </c>
      <c r="H15" s="463"/>
      <c r="I15" s="134" t="s">
        <v>739</v>
      </c>
      <c r="J15" s="148">
        <v>41751</v>
      </c>
      <c r="K15" s="149">
        <v>9</v>
      </c>
      <c r="L15" s="141"/>
      <c r="M15" s="134"/>
    </row>
    <row r="16" spans="1:13" ht="22.5">
      <c r="A16" s="479">
        <v>5</v>
      </c>
      <c r="B16" s="461">
        <v>18</v>
      </c>
      <c r="C16" s="132" t="s">
        <v>756</v>
      </c>
      <c r="D16" s="144" t="s">
        <v>433</v>
      </c>
      <c r="E16" s="151" t="s">
        <v>139</v>
      </c>
      <c r="F16" s="483">
        <v>206</v>
      </c>
      <c r="G16" s="481" t="s">
        <v>61</v>
      </c>
      <c r="H16" s="484"/>
      <c r="I16" s="134" t="s">
        <v>739</v>
      </c>
      <c r="J16" s="148">
        <v>42396</v>
      </c>
      <c r="K16" s="149">
        <v>19</v>
      </c>
      <c r="L16" s="141"/>
      <c r="M16" s="134"/>
    </row>
    <row r="17" spans="1:13" ht="22.5">
      <c r="A17" s="479"/>
      <c r="B17" s="461">
        <v>19</v>
      </c>
      <c r="C17" s="132" t="s">
        <v>759</v>
      </c>
      <c r="D17" s="144" t="s">
        <v>140</v>
      </c>
      <c r="E17" s="144" t="s">
        <v>141</v>
      </c>
      <c r="F17" s="483"/>
      <c r="G17" s="481"/>
      <c r="H17" s="484"/>
      <c r="I17" s="134" t="s">
        <v>739</v>
      </c>
      <c r="J17" s="148">
        <v>42396</v>
      </c>
      <c r="K17" s="149">
        <v>19</v>
      </c>
      <c r="L17" s="141"/>
      <c r="M17" s="134"/>
    </row>
    <row r="18" spans="1:13" ht="22.5">
      <c r="A18" s="479">
        <v>6</v>
      </c>
      <c r="B18" s="461">
        <v>20</v>
      </c>
      <c r="C18" s="132" t="s">
        <v>759</v>
      </c>
      <c r="D18" s="144" t="s">
        <v>434</v>
      </c>
      <c r="E18" s="151" t="s">
        <v>227</v>
      </c>
      <c r="F18" s="483">
        <v>207</v>
      </c>
      <c r="G18" s="481" t="s">
        <v>61</v>
      </c>
      <c r="H18" s="484"/>
      <c r="I18" s="134" t="s">
        <v>739</v>
      </c>
      <c r="J18" s="148">
        <v>41463</v>
      </c>
      <c r="K18" s="149">
        <v>4</v>
      </c>
      <c r="L18" s="141"/>
      <c r="M18" s="134"/>
    </row>
    <row r="19" spans="1:13" ht="22.5">
      <c r="A19" s="479"/>
      <c r="B19" s="461">
        <v>21</v>
      </c>
      <c r="C19" s="132" t="s">
        <v>756</v>
      </c>
      <c r="D19" s="144" t="s">
        <v>84</v>
      </c>
      <c r="E19" s="144" t="s">
        <v>228</v>
      </c>
      <c r="F19" s="483"/>
      <c r="G19" s="481"/>
      <c r="H19" s="484"/>
      <c r="I19" s="134" t="s">
        <v>739</v>
      </c>
      <c r="J19" s="148">
        <v>41463</v>
      </c>
      <c r="K19" s="149">
        <v>4</v>
      </c>
      <c r="L19" s="141"/>
      <c r="M19" s="134" t="s">
        <v>770</v>
      </c>
    </row>
    <row r="20" spans="1:13" ht="22.5">
      <c r="A20" s="479">
        <v>7</v>
      </c>
      <c r="B20" s="461">
        <v>22</v>
      </c>
      <c r="C20" s="132" t="s">
        <v>756</v>
      </c>
      <c r="D20" s="144" t="s">
        <v>142</v>
      </c>
      <c r="E20" s="151" t="s">
        <v>143</v>
      </c>
      <c r="F20" s="480">
        <v>208</v>
      </c>
      <c r="G20" s="481" t="s">
        <v>61</v>
      </c>
      <c r="H20" s="482" t="s">
        <v>63</v>
      </c>
      <c r="I20" s="134" t="s">
        <v>739</v>
      </c>
      <c r="J20" s="148">
        <v>41794</v>
      </c>
      <c r="K20" s="149">
        <v>10</v>
      </c>
      <c r="L20" s="141"/>
      <c r="M20" s="134"/>
    </row>
    <row r="21" spans="1:13" ht="22.5">
      <c r="A21" s="479"/>
      <c r="B21" s="461">
        <v>23</v>
      </c>
      <c r="C21" s="132" t="s">
        <v>759</v>
      </c>
      <c r="D21" s="144" t="s">
        <v>144</v>
      </c>
      <c r="E21" s="144" t="s">
        <v>145</v>
      </c>
      <c r="F21" s="480"/>
      <c r="G21" s="481"/>
      <c r="H21" s="482"/>
      <c r="I21" s="134" t="s">
        <v>739</v>
      </c>
      <c r="J21" s="148">
        <v>41794</v>
      </c>
      <c r="K21" s="149">
        <v>10</v>
      </c>
      <c r="L21" s="141"/>
      <c r="M21" s="134"/>
    </row>
    <row r="22" spans="1:13" ht="22.5">
      <c r="A22" s="479">
        <v>8</v>
      </c>
      <c r="B22" s="461">
        <v>24</v>
      </c>
      <c r="C22" s="132" t="s">
        <v>756</v>
      </c>
      <c r="D22" s="144" t="s">
        <v>88</v>
      </c>
      <c r="E22" s="144" t="s">
        <v>234</v>
      </c>
      <c r="F22" s="480">
        <v>209</v>
      </c>
      <c r="G22" s="481" t="s">
        <v>65</v>
      </c>
      <c r="H22" s="482"/>
      <c r="I22" s="134" t="s">
        <v>739</v>
      </c>
      <c r="J22" s="148"/>
      <c r="K22" s="149" t="s">
        <v>771</v>
      </c>
      <c r="L22" s="141"/>
      <c r="M22" s="152" t="s">
        <v>772</v>
      </c>
    </row>
    <row r="23" spans="1:13" ht="22.5">
      <c r="A23" s="479"/>
      <c r="B23" s="461">
        <v>25</v>
      </c>
      <c r="C23" s="132" t="s">
        <v>759</v>
      </c>
      <c r="D23" s="144" t="s">
        <v>89</v>
      </c>
      <c r="E23" s="144" t="s">
        <v>235</v>
      </c>
      <c r="F23" s="480"/>
      <c r="G23" s="481"/>
      <c r="H23" s="482"/>
      <c r="I23" s="134" t="s">
        <v>739</v>
      </c>
      <c r="J23" s="148"/>
      <c r="K23" s="149" t="s">
        <v>771</v>
      </c>
      <c r="L23" s="141"/>
      <c r="M23" s="152" t="s">
        <v>772</v>
      </c>
    </row>
    <row r="24" spans="1:13" ht="23.25">
      <c r="A24" s="132">
        <v>9</v>
      </c>
      <c r="B24" s="461">
        <v>26</v>
      </c>
      <c r="C24" s="132" t="s">
        <v>759</v>
      </c>
      <c r="D24" s="144" t="s">
        <v>131</v>
      </c>
      <c r="E24" s="144" t="s">
        <v>132</v>
      </c>
      <c r="F24" s="145">
        <v>210</v>
      </c>
      <c r="G24" s="146" t="s">
        <v>61</v>
      </c>
      <c r="H24" s="147"/>
      <c r="I24" s="134" t="s">
        <v>739</v>
      </c>
      <c r="J24" s="148">
        <v>41975</v>
      </c>
      <c r="K24" s="149">
        <v>11</v>
      </c>
      <c r="L24" s="141"/>
      <c r="M24" s="134"/>
    </row>
    <row r="25" spans="1:13" ht="23.25">
      <c r="A25" s="132">
        <v>10</v>
      </c>
      <c r="B25" s="461">
        <v>27</v>
      </c>
      <c r="C25" s="132" t="s">
        <v>756</v>
      </c>
      <c r="D25" s="144" t="s">
        <v>135</v>
      </c>
      <c r="E25" s="144" t="s">
        <v>225</v>
      </c>
      <c r="F25" s="145">
        <v>211</v>
      </c>
      <c r="G25" s="146" t="s">
        <v>61</v>
      </c>
      <c r="H25" s="147"/>
      <c r="I25" s="134" t="s">
        <v>739</v>
      </c>
      <c r="J25" s="148">
        <v>40826</v>
      </c>
      <c r="K25" s="149">
        <v>3</v>
      </c>
      <c r="L25" s="141"/>
      <c r="M25" s="134"/>
    </row>
    <row r="26" spans="1:13" ht="23.25">
      <c r="A26" s="132">
        <v>11</v>
      </c>
      <c r="B26" s="461">
        <v>28</v>
      </c>
      <c r="C26" s="132" t="s">
        <v>756</v>
      </c>
      <c r="D26" s="144" t="s">
        <v>435</v>
      </c>
      <c r="E26" s="144" t="s">
        <v>226</v>
      </c>
      <c r="F26" s="145">
        <v>212</v>
      </c>
      <c r="G26" s="146" t="s">
        <v>61</v>
      </c>
      <c r="H26" s="147"/>
      <c r="I26" s="134" t="s">
        <v>739</v>
      </c>
      <c r="J26" s="148">
        <v>41169</v>
      </c>
      <c r="K26" s="149">
        <v>2</v>
      </c>
      <c r="L26" s="141"/>
      <c r="M26" s="134"/>
    </row>
    <row r="27" spans="1:13" ht="22.5">
      <c r="A27" s="479">
        <v>12</v>
      </c>
      <c r="B27" s="461">
        <v>29</v>
      </c>
      <c r="C27" s="132" t="s">
        <v>756</v>
      </c>
      <c r="D27" s="144" t="s">
        <v>436</v>
      </c>
      <c r="E27" s="144" t="s">
        <v>237</v>
      </c>
      <c r="F27" s="483">
        <v>213</v>
      </c>
      <c r="G27" s="481" t="s">
        <v>65</v>
      </c>
      <c r="H27" s="484"/>
      <c r="I27" s="134" t="s">
        <v>739</v>
      </c>
      <c r="J27" s="148">
        <v>41501</v>
      </c>
      <c r="K27" s="149">
        <v>5</v>
      </c>
      <c r="L27" s="141"/>
      <c r="M27" s="134" t="s">
        <v>770</v>
      </c>
    </row>
    <row r="28" spans="1:13" ht="22.5">
      <c r="A28" s="479"/>
      <c r="B28" s="461">
        <v>30</v>
      </c>
      <c r="C28" s="132" t="s">
        <v>759</v>
      </c>
      <c r="D28" s="144" t="s">
        <v>437</v>
      </c>
      <c r="E28" s="144" t="s">
        <v>238</v>
      </c>
      <c r="F28" s="483"/>
      <c r="G28" s="481"/>
      <c r="H28" s="484"/>
      <c r="I28" s="134" t="s">
        <v>739</v>
      </c>
      <c r="J28" s="148">
        <v>41501</v>
      </c>
      <c r="K28" s="149">
        <v>5</v>
      </c>
      <c r="L28" s="141"/>
      <c r="M28" s="134" t="s">
        <v>770</v>
      </c>
    </row>
    <row r="29" spans="1:13" ht="22.5">
      <c r="A29" s="132">
        <v>13</v>
      </c>
      <c r="B29" s="461">
        <v>31</v>
      </c>
      <c r="C29" s="132" t="s">
        <v>756</v>
      </c>
      <c r="D29" s="144" t="s">
        <v>438</v>
      </c>
      <c r="E29" s="144" t="s">
        <v>151</v>
      </c>
      <c r="F29" s="153">
        <v>214</v>
      </c>
      <c r="G29" s="146" t="s">
        <v>61</v>
      </c>
      <c r="H29" s="482" t="s">
        <v>63</v>
      </c>
      <c r="I29" s="134" t="s">
        <v>739</v>
      </c>
      <c r="J29" s="148">
        <v>42412</v>
      </c>
      <c r="K29" s="149">
        <v>20</v>
      </c>
      <c r="L29" s="141"/>
      <c r="M29" s="134"/>
    </row>
    <row r="30" spans="1:13" ht="22.5">
      <c r="A30" s="479">
        <v>14</v>
      </c>
      <c r="B30" s="461">
        <v>32</v>
      </c>
      <c r="C30" s="132" t="s">
        <v>756</v>
      </c>
      <c r="D30" s="144" t="s">
        <v>94</v>
      </c>
      <c r="E30" s="144" t="s">
        <v>240</v>
      </c>
      <c r="F30" s="480">
        <v>215</v>
      </c>
      <c r="G30" s="481" t="s">
        <v>65</v>
      </c>
      <c r="H30" s="482"/>
      <c r="I30" s="134" t="s">
        <v>739</v>
      </c>
      <c r="J30" s="148"/>
      <c r="K30" s="149" t="s">
        <v>771</v>
      </c>
      <c r="L30" s="141"/>
      <c r="M30" s="134"/>
    </row>
    <row r="31" spans="1:13" ht="22.5">
      <c r="A31" s="479"/>
      <c r="B31" s="461">
        <v>33</v>
      </c>
      <c r="C31" s="132" t="s">
        <v>759</v>
      </c>
      <c r="D31" s="144" t="s">
        <v>439</v>
      </c>
      <c r="E31" s="144" t="s">
        <v>241</v>
      </c>
      <c r="F31" s="480"/>
      <c r="G31" s="481"/>
      <c r="H31" s="482"/>
      <c r="I31" s="134" t="s">
        <v>739</v>
      </c>
      <c r="J31" s="148"/>
      <c r="K31" s="149" t="s">
        <v>771</v>
      </c>
      <c r="L31" s="141"/>
      <c r="M31" s="134" t="s">
        <v>773</v>
      </c>
    </row>
    <row r="32" spans="1:13" ht="23.25">
      <c r="A32" s="132">
        <v>15</v>
      </c>
      <c r="B32" s="461">
        <v>34</v>
      </c>
      <c r="C32" s="132" t="s">
        <v>759</v>
      </c>
      <c r="D32" s="144" t="s">
        <v>76</v>
      </c>
      <c r="E32" s="144" t="s">
        <v>440</v>
      </c>
      <c r="F32" s="145">
        <v>204</v>
      </c>
      <c r="G32" s="146" t="s">
        <v>61</v>
      </c>
      <c r="H32" s="147"/>
      <c r="I32" s="134" t="s">
        <v>739</v>
      </c>
      <c r="J32" s="148">
        <v>41507</v>
      </c>
      <c r="K32" s="149">
        <v>6</v>
      </c>
      <c r="L32" s="141"/>
      <c r="M32" s="134"/>
    </row>
    <row r="33" spans="1:13" ht="23.25">
      <c r="A33" s="132">
        <v>16</v>
      </c>
      <c r="B33" s="461">
        <v>35</v>
      </c>
      <c r="C33" s="132" t="s">
        <v>759</v>
      </c>
      <c r="D33" s="144" t="s">
        <v>441</v>
      </c>
      <c r="E33" s="144" t="s">
        <v>442</v>
      </c>
      <c r="F33" s="145">
        <v>217</v>
      </c>
      <c r="G33" s="146" t="s">
        <v>61</v>
      </c>
      <c r="H33" s="147"/>
      <c r="I33" s="134" t="s">
        <v>739</v>
      </c>
      <c r="J33" s="148">
        <v>42243</v>
      </c>
      <c r="K33" s="149">
        <v>16</v>
      </c>
      <c r="L33" s="141"/>
      <c r="M33" s="134" t="s">
        <v>774</v>
      </c>
    </row>
    <row r="34" spans="1:13" ht="67.5">
      <c r="A34" s="132">
        <v>17</v>
      </c>
      <c r="B34" s="461">
        <v>36</v>
      </c>
      <c r="C34" s="132" t="s">
        <v>756</v>
      </c>
      <c r="D34" s="144" t="s">
        <v>149</v>
      </c>
      <c r="E34" s="144" t="s">
        <v>236</v>
      </c>
      <c r="F34" s="145">
        <v>218</v>
      </c>
      <c r="G34" s="146" t="s">
        <v>61</v>
      </c>
      <c r="H34" s="147"/>
      <c r="I34" s="134" t="s">
        <v>739</v>
      </c>
      <c r="J34" s="148">
        <v>41677</v>
      </c>
      <c r="K34" s="149">
        <v>7</v>
      </c>
      <c r="L34" s="141"/>
      <c r="M34" s="152" t="s">
        <v>775</v>
      </c>
    </row>
    <row r="35" spans="1:13" ht="22.5">
      <c r="A35" s="479">
        <v>18</v>
      </c>
      <c r="B35" s="461">
        <v>37</v>
      </c>
      <c r="C35" s="132" t="s">
        <v>756</v>
      </c>
      <c r="D35" s="144" t="s">
        <v>100</v>
      </c>
      <c r="E35" s="144" t="s">
        <v>246</v>
      </c>
      <c r="F35" s="483">
        <v>219</v>
      </c>
      <c r="G35" s="481" t="s">
        <v>65</v>
      </c>
      <c r="H35" s="484"/>
      <c r="I35" s="134" t="s">
        <v>739</v>
      </c>
      <c r="J35" s="148">
        <v>42368</v>
      </c>
      <c r="K35" s="149">
        <v>18</v>
      </c>
      <c r="L35" s="141"/>
      <c r="M35" s="134"/>
    </row>
    <row r="36" spans="1:13" ht="22.5">
      <c r="A36" s="479"/>
      <c r="B36" s="461">
        <v>38</v>
      </c>
      <c r="C36" s="132" t="s">
        <v>759</v>
      </c>
      <c r="D36" s="144" t="s">
        <v>101</v>
      </c>
      <c r="E36" s="144" t="s">
        <v>247</v>
      </c>
      <c r="F36" s="483"/>
      <c r="G36" s="481"/>
      <c r="H36" s="484"/>
      <c r="I36" s="134" t="s">
        <v>739</v>
      </c>
      <c r="J36" s="148">
        <v>42368</v>
      </c>
      <c r="K36" s="149">
        <v>18</v>
      </c>
      <c r="L36" s="141"/>
      <c r="M36" s="134"/>
    </row>
    <row r="37" spans="1:13" ht="22.5">
      <c r="A37" s="479">
        <v>19</v>
      </c>
      <c r="B37" s="461">
        <v>39</v>
      </c>
      <c r="C37" s="132" t="s">
        <v>756</v>
      </c>
      <c r="D37" s="144" t="s">
        <v>102</v>
      </c>
      <c r="E37" s="144" t="s">
        <v>248</v>
      </c>
      <c r="F37" s="483">
        <v>220</v>
      </c>
      <c r="G37" s="485" t="s">
        <v>65</v>
      </c>
      <c r="H37" s="484"/>
      <c r="I37" s="134" t="s">
        <v>739</v>
      </c>
      <c r="J37" s="148"/>
      <c r="K37" s="149" t="s">
        <v>771</v>
      </c>
      <c r="L37" s="141"/>
      <c r="M37" s="134"/>
    </row>
    <row r="38" spans="1:13" ht="22.5">
      <c r="A38" s="479"/>
      <c r="B38" s="461">
        <v>40</v>
      </c>
      <c r="C38" s="132" t="s">
        <v>759</v>
      </c>
      <c r="D38" s="144" t="s">
        <v>443</v>
      </c>
      <c r="E38" s="144" t="s">
        <v>249</v>
      </c>
      <c r="F38" s="483"/>
      <c r="G38" s="485"/>
      <c r="H38" s="484"/>
      <c r="I38" s="134" t="s">
        <v>739</v>
      </c>
      <c r="J38" s="148"/>
      <c r="K38" s="149" t="s">
        <v>771</v>
      </c>
      <c r="L38" s="141"/>
      <c r="M38" s="134"/>
    </row>
    <row r="39" spans="1:13" ht="22.5">
      <c r="A39" s="479">
        <v>20</v>
      </c>
      <c r="B39" s="461">
        <v>41</v>
      </c>
      <c r="C39" s="132" t="s">
        <v>756</v>
      </c>
      <c r="D39" s="144" t="s">
        <v>444</v>
      </c>
      <c r="E39" s="144" t="s">
        <v>223</v>
      </c>
      <c r="F39" s="483">
        <v>221</v>
      </c>
      <c r="G39" s="481" t="s">
        <v>65</v>
      </c>
      <c r="H39" s="484"/>
      <c r="I39" s="134" t="s">
        <v>739</v>
      </c>
      <c r="J39" s="148">
        <v>42621</v>
      </c>
      <c r="K39" s="149">
        <v>21</v>
      </c>
      <c r="L39" s="141"/>
      <c r="M39" s="134"/>
    </row>
    <row r="40" spans="1:13" ht="22.5">
      <c r="A40" s="479"/>
      <c r="B40" s="461">
        <v>42</v>
      </c>
      <c r="C40" s="132" t="s">
        <v>759</v>
      </c>
      <c r="D40" s="144" t="s">
        <v>445</v>
      </c>
      <c r="E40" s="144" t="s">
        <v>224</v>
      </c>
      <c r="F40" s="483"/>
      <c r="G40" s="481"/>
      <c r="H40" s="484"/>
      <c r="I40" s="134" t="s">
        <v>739</v>
      </c>
      <c r="J40" s="148">
        <v>42621</v>
      </c>
      <c r="K40" s="149">
        <v>21</v>
      </c>
      <c r="L40" s="141"/>
      <c r="M40" s="134"/>
    </row>
    <row r="41" spans="1:13" ht="23.25">
      <c r="A41" s="479">
        <v>21</v>
      </c>
      <c r="B41" s="461">
        <v>43</v>
      </c>
      <c r="C41" s="132" t="s">
        <v>756</v>
      </c>
      <c r="D41" s="144" t="s">
        <v>98</v>
      </c>
      <c r="E41" s="144" t="s">
        <v>244</v>
      </c>
      <c r="F41" s="483">
        <v>222</v>
      </c>
      <c r="G41" s="481" t="s">
        <v>65</v>
      </c>
      <c r="H41" s="137"/>
      <c r="I41" s="134" t="s">
        <v>739</v>
      </c>
      <c r="J41" s="148">
        <v>42321</v>
      </c>
      <c r="K41" s="149">
        <v>17</v>
      </c>
      <c r="L41" s="141"/>
      <c r="M41" s="134" t="s">
        <v>776</v>
      </c>
    </row>
    <row r="42" spans="1:13" ht="23.25">
      <c r="A42" s="479"/>
      <c r="B42" s="461">
        <v>44</v>
      </c>
      <c r="C42" s="132" t="s">
        <v>756</v>
      </c>
      <c r="D42" s="144" t="s">
        <v>99</v>
      </c>
      <c r="E42" s="144" t="s">
        <v>245</v>
      </c>
      <c r="F42" s="483"/>
      <c r="G42" s="481"/>
      <c r="H42" s="137"/>
      <c r="I42" s="134" t="s">
        <v>739</v>
      </c>
      <c r="J42" s="148">
        <v>42321</v>
      </c>
      <c r="K42" s="149">
        <v>17</v>
      </c>
      <c r="L42" s="141"/>
      <c r="M42" s="134" t="s">
        <v>776</v>
      </c>
    </row>
    <row r="43" spans="1:13" ht="23.25">
      <c r="A43" s="142" t="s">
        <v>66</v>
      </c>
      <c r="B43" s="142"/>
      <c r="C43" s="142"/>
      <c r="D43" s="142"/>
      <c r="E43" s="142"/>
      <c r="F43" s="142"/>
      <c r="G43" s="142"/>
      <c r="H43" s="142"/>
      <c r="I43" s="143"/>
      <c r="J43" s="131"/>
      <c r="K43" s="131"/>
      <c r="L43" s="131"/>
      <c r="M43" s="143"/>
    </row>
    <row r="44" spans="1:13" ht="23.25">
      <c r="A44" s="132">
        <v>22</v>
      </c>
      <c r="B44" s="132">
        <v>45</v>
      </c>
      <c r="C44" s="132" t="s">
        <v>756</v>
      </c>
      <c r="D44" s="144" t="s">
        <v>446</v>
      </c>
      <c r="E44" s="144" t="s">
        <v>447</v>
      </c>
      <c r="F44" s="145">
        <v>324</v>
      </c>
      <c r="G44" s="146" t="s">
        <v>65</v>
      </c>
      <c r="H44" s="147"/>
      <c r="I44" s="134" t="s">
        <v>739</v>
      </c>
      <c r="J44" s="148">
        <v>41794</v>
      </c>
      <c r="K44" s="149">
        <v>10</v>
      </c>
      <c r="L44" s="141"/>
      <c r="M44" s="134"/>
    </row>
    <row r="45" spans="1:13" ht="22.5">
      <c r="A45" s="479">
        <v>23</v>
      </c>
      <c r="B45" s="132">
        <v>46</v>
      </c>
      <c r="C45" s="132" t="s">
        <v>756</v>
      </c>
      <c r="D45" s="144" t="s">
        <v>448</v>
      </c>
      <c r="E45" s="144" t="s">
        <v>231</v>
      </c>
      <c r="F45" s="480">
        <v>302</v>
      </c>
      <c r="G45" s="481" t="s">
        <v>65</v>
      </c>
      <c r="H45" s="482" t="s">
        <v>63</v>
      </c>
      <c r="I45" s="134" t="s">
        <v>739</v>
      </c>
      <c r="J45" s="148">
        <v>42230</v>
      </c>
      <c r="K45" s="149">
        <v>15</v>
      </c>
      <c r="L45" s="141"/>
      <c r="M45" s="134"/>
    </row>
    <row r="46" spans="1:13" ht="22.5">
      <c r="A46" s="479"/>
      <c r="B46" s="461">
        <v>47</v>
      </c>
      <c r="C46" s="132" t="s">
        <v>759</v>
      </c>
      <c r="D46" s="144" t="s">
        <v>87</v>
      </c>
      <c r="E46" s="144" t="s">
        <v>233</v>
      </c>
      <c r="F46" s="480"/>
      <c r="G46" s="481"/>
      <c r="H46" s="482"/>
      <c r="I46" s="134" t="s">
        <v>739</v>
      </c>
      <c r="J46" s="148">
        <v>42230</v>
      </c>
      <c r="K46" s="149">
        <v>15</v>
      </c>
      <c r="L46" s="141"/>
      <c r="M46" s="134"/>
    </row>
    <row r="47" spans="1:13" ht="22.5">
      <c r="A47" s="479">
        <v>24</v>
      </c>
      <c r="B47" s="461">
        <v>48</v>
      </c>
      <c r="C47" s="132" t="s">
        <v>756</v>
      </c>
      <c r="D47" s="144" t="s">
        <v>449</v>
      </c>
      <c r="E47" s="151" t="s">
        <v>157</v>
      </c>
      <c r="F47" s="486">
        <v>303</v>
      </c>
      <c r="G47" s="481" t="s">
        <v>61</v>
      </c>
      <c r="H47" s="482"/>
      <c r="I47" s="134" t="s">
        <v>746</v>
      </c>
      <c r="J47" s="141"/>
      <c r="K47" s="141"/>
      <c r="L47" s="141"/>
      <c r="M47" s="134"/>
    </row>
    <row r="48" spans="1:13" ht="22.5">
      <c r="A48" s="479"/>
      <c r="B48" s="461">
        <v>49</v>
      </c>
      <c r="C48" s="132" t="s">
        <v>756</v>
      </c>
      <c r="D48" s="144" t="s">
        <v>450</v>
      </c>
      <c r="E48" s="144" t="s">
        <v>158</v>
      </c>
      <c r="F48" s="486"/>
      <c r="G48" s="481"/>
      <c r="H48" s="482"/>
      <c r="I48" s="134" t="s">
        <v>746</v>
      </c>
      <c r="J48" s="141"/>
      <c r="K48" s="141"/>
      <c r="L48" s="141"/>
      <c r="M48" s="134"/>
    </row>
    <row r="49" spans="1:13" ht="22.5">
      <c r="A49" s="132">
        <v>25</v>
      </c>
      <c r="B49" s="461">
        <v>50</v>
      </c>
      <c r="C49" s="132" t="s">
        <v>756</v>
      </c>
      <c r="D49" s="144" t="s">
        <v>136</v>
      </c>
      <c r="E49" s="144" t="s">
        <v>137</v>
      </c>
      <c r="F49" s="153">
        <v>304</v>
      </c>
      <c r="G49" s="146" t="s">
        <v>65</v>
      </c>
      <c r="H49" s="482" t="s">
        <v>63</v>
      </c>
      <c r="I49" s="134" t="s">
        <v>739</v>
      </c>
      <c r="J49" s="148">
        <v>42093</v>
      </c>
      <c r="K49" s="149">
        <v>13</v>
      </c>
      <c r="L49" s="141"/>
      <c r="M49" s="134"/>
    </row>
    <row r="50" spans="1:13" ht="22.5">
      <c r="A50" s="479">
        <v>26</v>
      </c>
      <c r="B50" s="461">
        <v>51</v>
      </c>
      <c r="C50" s="132" t="s">
        <v>759</v>
      </c>
      <c r="D50" s="144" t="s">
        <v>451</v>
      </c>
      <c r="E50" s="144" t="s">
        <v>159</v>
      </c>
      <c r="F50" s="486">
        <v>305</v>
      </c>
      <c r="G50" s="481" t="s">
        <v>61</v>
      </c>
      <c r="H50" s="482"/>
      <c r="I50" s="134" t="s">
        <v>746</v>
      </c>
      <c r="J50" s="141"/>
      <c r="K50" s="141"/>
      <c r="L50" s="141"/>
      <c r="M50" s="134"/>
    </row>
    <row r="51" spans="1:13" ht="22.5">
      <c r="A51" s="479"/>
      <c r="B51" s="461">
        <v>52</v>
      </c>
      <c r="C51" s="132" t="s">
        <v>759</v>
      </c>
      <c r="D51" s="144" t="s">
        <v>452</v>
      </c>
      <c r="E51" s="144" t="s">
        <v>160</v>
      </c>
      <c r="F51" s="486"/>
      <c r="G51" s="481"/>
      <c r="H51" s="482"/>
      <c r="I51" s="134" t="s">
        <v>746</v>
      </c>
      <c r="J51" s="141"/>
      <c r="K51" s="141"/>
      <c r="L51" s="141"/>
      <c r="M51" s="134"/>
    </row>
    <row r="52" spans="1:13" ht="22.5">
      <c r="A52" s="479">
        <v>27</v>
      </c>
      <c r="B52" s="461">
        <v>53</v>
      </c>
      <c r="C52" s="132" t="s">
        <v>759</v>
      </c>
      <c r="D52" s="144" t="s">
        <v>168</v>
      </c>
      <c r="E52" s="144" t="s">
        <v>161</v>
      </c>
      <c r="F52" s="487">
        <v>306</v>
      </c>
      <c r="G52" s="481" t="s">
        <v>61</v>
      </c>
      <c r="H52" s="484"/>
      <c r="I52" s="134" t="s">
        <v>746</v>
      </c>
      <c r="J52" s="141"/>
      <c r="K52" s="141"/>
      <c r="L52" s="141"/>
      <c r="M52" s="134"/>
    </row>
    <row r="53" spans="1:13" ht="22.5">
      <c r="A53" s="479"/>
      <c r="B53" s="461">
        <v>54</v>
      </c>
      <c r="C53" s="132" t="s">
        <v>759</v>
      </c>
      <c r="D53" s="144" t="s">
        <v>208</v>
      </c>
      <c r="E53" s="144" t="s">
        <v>201</v>
      </c>
      <c r="F53" s="487"/>
      <c r="G53" s="481"/>
      <c r="H53" s="484"/>
      <c r="I53" s="134" t="s">
        <v>749</v>
      </c>
      <c r="J53" s="141"/>
      <c r="K53" s="141"/>
      <c r="L53" s="141"/>
      <c r="M53" s="16"/>
    </row>
    <row r="54" spans="1:13" ht="23.25">
      <c r="A54" s="132">
        <v>28</v>
      </c>
      <c r="B54" s="461">
        <v>55</v>
      </c>
      <c r="C54" s="132" t="s">
        <v>756</v>
      </c>
      <c r="D54" s="144" t="s">
        <v>78</v>
      </c>
      <c r="E54" s="144" t="s">
        <v>221</v>
      </c>
      <c r="F54" s="145">
        <v>307</v>
      </c>
      <c r="G54" s="146" t="s">
        <v>65</v>
      </c>
      <c r="H54" s="147"/>
      <c r="I54" s="134" t="s">
        <v>739</v>
      </c>
      <c r="J54" s="148">
        <v>39611</v>
      </c>
      <c r="K54" s="149">
        <v>1</v>
      </c>
      <c r="L54" s="141"/>
      <c r="M54" s="134" t="s">
        <v>770</v>
      </c>
    </row>
    <row r="55" spans="1:13" ht="22.5">
      <c r="A55" s="479">
        <v>29</v>
      </c>
      <c r="B55" s="461">
        <v>56</v>
      </c>
      <c r="C55" s="132" t="s">
        <v>756</v>
      </c>
      <c r="D55" s="144" t="s">
        <v>206</v>
      </c>
      <c r="E55" s="150" t="s">
        <v>199</v>
      </c>
      <c r="F55" s="487">
        <v>308</v>
      </c>
      <c r="G55" s="481" t="s">
        <v>65</v>
      </c>
      <c r="H55" s="484"/>
      <c r="I55" s="134" t="s">
        <v>749</v>
      </c>
      <c r="J55" s="135"/>
      <c r="K55" s="135"/>
      <c r="L55" s="139">
        <v>2</v>
      </c>
      <c r="M55" s="16"/>
    </row>
    <row r="56" spans="1:13" ht="22.5">
      <c r="A56" s="479"/>
      <c r="B56" s="461">
        <v>57</v>
      </c>
      <c r="C56" s="132" t="s">
        <v>759</v>
      </c>
      <c r="D56" s="144" t="s">
        <v>207</v>
      </c>
      <c r="E56" s="144" t="s">
        <v>200</v>
      </c>
      <c r="F56" s="487"/>
      <c r="G56" s="481"/>
      <c r="H56" s="484"/>
      <c r="I56" s="134" t="s">
        <v>749</v>
      </c>
      <c r="J56" s="135"/>
      <c r="K56" s="135"/>
      <c r="L56" s="139">
        <v>2</v>
      </c>
      <c r="M56" s="16"/>
    </row>
    <row r="57" spans="1:13" ht="22.5">
      <c r="A57" s="479">
        <v>30</v>
      </c>
      <c r="B57" s="461">
        <v>58</v>
      </c>
      <c r="C57" s="132" t="s">
        <v>756</v>
      </c>
      <c r="D57" s="144" t="s">
        <v>169</v>
      </c>
      <c r="E57" s="144" t="s">
        <v>162</v>
      </c>
      <c r="F57" s="487">
        <v>317</v>
      </c>
      <c r="G57" s="481" t="s">
        <v>61</v>
      </c>
      <c r="H57" s="484"/>
      <c r="I57" s="134" t="s">
        <v>746</v>
      </c>
      <c r="J57" s="141"/>
      <c r="K57" s="141"/>
      <c r="L57" s="141"/>
      <c r="M57" s="134"/>
    </row>
    <row r="58" spans="1:13" ht="22.5">
      <c r="A58" s="479"/>
      <c r="B58" s="461">
        <v>59</v>
      </c>
      <c r="C58" s="132" t="s">
        <v>756</v>
      </c>
      <c r="D58" s="151" t="s">
        <v>170</v>
      </c>
      <c r="E58" s="144" t="s">
        <v>162</v>
      </c>
      <c r="F58" s="487"/>
      <c r="G58" s="481"/>
      <c r="H58" s="484"/>
      <c r="I58" s="134" t="s">
        <v>746</v>
      </c>
      <c r="J58" s="141"/>
      <c r="K58" s="141"/>
      <c r="L58" s="141"/>
      <c r="M58" s="134"/>
    </row>
    <row r="59" spans="1:13" ht="22.5">
      <c r="A59" s="479">
        <v>31</v>
      </c>
      <c r="B59" s="461">
        <v>60</v>
      </c>
      <c r="C59" s="132" t="s">
        <v>759</v>
      </c>
      <c r="D59" s="144" t="s">
        <v>211</v>
      </c>
      <c r="E59" s="144" t="s">
        <v>203</v>
      </c>
      <c r="F59" s="486">
        <v>318</v>
      </c>
      <c r="G59" s="481" t="s">
        <v>65</v>
      </c>
      <c r="H59" s="482" t="s">
        <v>63</v>
      </c>
      <c r="I59" s="134" t="s">
        <v>751</v>
      </c>
      <c r="J59" s="141"/>
      <c r="K59" s="141"/>
      <c r="L59" s="141"/>
      <c r="M59" s="134"/>
    </row>
    <row r="60" spans="1:13" ht="22.5">
      <c r="A60" s="479"/>
      <c r="B60" s="461">
        <v>61</v>
      </c>
      <c r="C60" s="132" t="s">
        <v>759</v>
      </c>
      <c r="D60" s="144" t="s">
        <v>212</v>
      </c>
      <c r="E60" s="144" t="s">
        <v>203</v>
      </c>
      <c r="F60" s="486"/>
      <c r="G60" s="481"/>
      <c r="H60" s="482"/>
      <c r="I60" s="134" t="s">
        <v>751</v>
      </c>
      <c r="J60" s="141"/>
      <c r="K60" s="141"/>
      <c r="L60" s="141"/>
      <c r="M60" s="134"/>
    </row>
    <row r="61" spans="1:13" ht="22.5">
      <c r="A61" s="479">
        <v>32</v>
      </c>
      <c r="B61" s="461">
        <v>62</v>
      </c>
      <c r="C61" s="132" t="s">
        <v>756</v>
      </c>
      <c r="D61" s="144" t="s">
        <v>453</v>
      </c>
      <c r="E61" s="144" t="s">
        <v>162</v>
      </c>
      <c r="F61" s="486">
        <v>319</v>
      </c>
      <c r="G61" s="481" t="s">
        <v>61</v>
      </c>
      <c r="H61" s="482"/>
      <c r="I61" s="134" t="s">
        <v>746</v>
      </c>
      <c r="J61" s="141"/>
      <c r="K61" s="141"/>
      <c r="L61" s="141"/>
      <c r="M61" s="134"/>
    </row>
    <row r="62" spans="1:13" ht="22.5">
      <c r="A62" s="479"/>
      <c r="B62" s="461">
        <v>63</v>
      </c>
      <c r="C62" s="132" t="s">
        <v>756</v>
      </c>
      <c r="D62" s="144" t="s">
        <v>174</v>
      </c>
      <c r="E62" s="144" t="s">
        <v>162</v>
      </c>
      <c r="F62" s="486"/>
      <c r="G62" s="481"/>
      <c r="H62" s="482"/>
      <c r="I62" s="134" t="s">
        <v>746</v>
      </c>
      <c r="J62" s="141"/>
      <c r="K62" s="141"/>
      <c r="L62" s="141"/>
      <c r="M62" s="134"/>
    </row>
    <row r="63" spans="1:13" ht="22.5">
      <c r="A63" s="479">
        <v>33</v>
      </c>
      <c r="B63" s="461">
        <v>64</v>
      </c>
      <c r="C63" s="132" t="s">
        <v>759</v>
      </c>
      <c r="D63" s="144" t="s">
        <v>163</v>
      </c>
      <c r="E63" s="144" t="s">
        <v>155</v>
      </c>
      <c r="F63" s="486">
        <v>320</v>
      </c>
      <c r="G63" s="481" t="s">
        <v>65</v>
      </c>
      <c r="H63" s="482" t="s">
        <v>63</v>
      </c>
      <c r="I63" s="134" t="s">
        <v>746</v>
      </c>
      <c r="J63" s="141"/>
      <c r="K63" s="141"/>
      <c r="L63" s="141"/>
      <c r="M63" s="134"/>
    </row>
    <row r="64" spans="1:13" ht="22.5">
      <c r="A64" s="479"/>
      <c r="B64" s="461">
        <v>65</v>
      </c>
      <c r="C64" s="132" t="s">
        <v>759</v>
      </c>
      <c r="D64" s="144" t="s">
        <v>164</v>
      </c>
      <c r="E64" s="144" t="s">
        <v>156</v>
      </c>
      <c r="F64" s="486"/>
      <c r="G64" s="481"/>
      <c r="H64" s="482"/>
      <c r="I64" s="134" t="s">
        <v>746</v>
      </c>
      <c r="J64" s="141"/>
      <c r="K64" s="141"/>
      <c r="L64" s="141"/>
      <c r="M64" s="134"/>
    </row>
    <row r="65" spans="1:13" ht="22.5">
      <c r="A65" s="479">
        <v>34</v>
      </c>
      <c r="B65" s="461">
        <v>66</v>
      </c>
      <c r="C65" s="132" t="s">
        <v>756</v>
      </c>
      <c r="D65" s="144" t="s">
        <v>171</v>
      </c>
      <c r="E65" s="144" t="s">
        <v>162</v>
      </c>
      <c r="F65" s="486">
        <v>321</v>
      </c>
      <c r="G65" s="481" t="s">
        <v>61</v>
      </c>
      <c r="H65" s="482"/>
      <c r="I65" s="134" t="s">
        <v>746</v>
      </c>
      <c r="J65" s="141"/>
      <c r="K65" s="141"/>
      <c r="L65" s="141"/>
      <c r="M65" s="134"/>
    </row>
    <row r="66" spans="1:13" ht="22.5">
      <c r="A66" s="479"/>
      <c r="B66" s="461">
        <v>67</v>
      </c>
      <c r="C66" s="132" t="s">
        <v>756</v>
      </c>
      <c r="D66" s="144" t="s">
        <v>454</v>
      </c>
      <c r="E66" s="144" t="s">
        <v>162</v>
      </c>
      <c r="F66" s="486"/>
      <c r="G66" s="481"/>
      <c r="H66" s="482"/>
      <c r="I66" s="134" t="s">
        <v>746</v>
      </c>
      <c r="J66" s="141"/>
      <c r="K66" s="141"/>
      <c r="L66" s="141"/>
      <c r="M66" s="134"/>
    </row>
    <row r="67" spans="1:13" ht="22.5">
      <c r="A67" s="479">
        <v>35</v>
      </c>
      <c r="B67" s="461">
        <v>68</v>
      </c>
      <c r="C67" s="132" t="s">
        <v>759</v>
      </c>
      <c r="D67" s="144" t="s">
        <v>187</v>
      </c>
      <c r="E67" s="144" t="s">
        <v>177</v>
      </c>
      <c r="F67" s="487">
        <v>322</v>
      </c>
      <c r="G67" s="481" t="s">
        <v>61</v>
      </c>
      <c r="H67" s="484"/>
      <c r="I67" s="134" t="s">
        <v>742</v>
      </c>
      <c r="J67" s="135"/>
      <c r="K67" s="135"/>
      <c r="L67" s="139">
        <v>2</v>
      </c>
      <c r="M67" s="16"/>
    </row>
    <row r="68" spans="1:13" ht="22.5">
      <c r="A68" s="479"/>
      <c r="B68" s="461">
        <v>69</v>
      </c>
      <c r="C68" s="132" t="s">
        <v>759</v>
      </c>
      <c r="D68" s="144" t="s">
        <v>455</v>
      </c>
      <c r="E68" s="144" t="s">
        <v>179</v>
      </c>
      <c r="F68" s="487"/>
      <c r="G68" s="481"/>
      <c r="H68" s="484"/>
      <c r="I68" s="134" t="s">
        <v>742</v>
      </c>
      <c r="J68" s="141"/>
      <c r="K68" s="141"/>
      <c r="L68" s="141"/>
      <c r="M68" s="16"/>
    </row>
    <row r="69" spans="1:13" ht="22.5">
      <c r="A69" s="479">
        <v>36</v>
      </c>
      <c r="B69" s="461">
        <v>70</v>
      </c>
      <c r="C69" s="132" t="s">
        <v>759</v>
      </c>
      <c r="D69" s="182" t="s">
        <v>456</v>
      </c>
      <c r="E69" s="150" t="s">
        <v>181</v>
      </c>
      <c r="F69" s="487">
        <v>323</v>
      </c>
      <c r="G69" s="481" t="s">
        <v>65</v>
      </c>
      <c r="H69" s="484"/>
      <c r="I69" s="134" t="s">
        <v>744</v>
      </c>
      <c r="J69" s="141"/>
      <c r="K69" s="141"/>
      <c r="L69" s="141"/>
      <c r="M69" s="16"/>
    </row>
    <row r="70" spans="1:13" ht="22.5">
      <c r="A70" s="479"/>
      <c r="B70" s="461">
        <v>71</v>
      </c>
      <c r="C70" s="132" t="s">
        <v>759</v>
      </c>
      <c r="D70" s="182" t="s">
        <v>194</v>
      </c>
      <c r="E70" s="144" t="s">
        <v>181</v>
      </c>
      <c r="F70" s="487"/>
      <c r="G70" s="481"/>
      <c r="H70" s="484"/>
      <c r="I70" s="134" t="s">
        <v>744</v>
      </c>
      <c r="J70" s="141"/>
      <c r="K70" s="141"/>
      <c r="L70" s="141"/>
      <c r="M70" s="16"/>
    </row>
    <row r="71" spans="1:13" ht="22.5">
      <c r="A71" s="479">
        <v>37</v>
      </c>
      <c r="B71" s="461">
        <v>72</v>
      </c>
      <c r="C71" s="132" t="s">
        <v>759</v>
      </c>
      <c r="D71" s="183" t="s">
        <v>457</v>
      </c>
      <c r="E71" s="150" t="s">
        <v>458</v>
      </c>
      <c r="F71" s="487">
        <v>335</v>
      </c>
      <c r="G71" s="481" t="s">
        <v>61</v>
      </c>
      <c r="H71" s="484"/>
      <c r="I71" s="134" t="s">
        <v>742</v>
      </c>
      <c r="J71" s="141"/>
      <c r="K71" s="141"/>
      <c r="L71" s="141"/>
      <c r="M71" s="16"/>
    </row>
    <row r="72" spans="1:13" ht="22.5">
      <c r="A72" s="479"/>
      <c r="B72" s="461">
        <v>73</v>
      </c>
      <c r="C72" s="132" t="s">
        <v>759</v>
      </c>
      <c r="D72" s="183" t="s">
        <v>191</v>
      </c>
      <c r="E72" s="144" t="s">
        <v>181</v>
      </c>
      <c r="F72" s="487"/>
      <c r="G72" s="481"/>
      <c r="H72" s="484"/>
      <c r="I72" s="134" t="s">
        <v>744</v>
      </c>
      <c r="J72" s="141"/>
      <c r="K72" s="141"/>
      <c r="L72" s="141"/>
      <c r="M72" s="16"/>
    </row>
    <row r="73" spans="1:13" ht="22.5">
      <c r="A73" s="479">
        <v>38</v>
      </c>
      <c r="B73" s="461">
        <v>74</v>
      </c>
      <c r="C73" s="132" t="s">
        <v>759</v>
      </c>
      <c r="D73" s="144" t="s">
        <v>459</v>
      </c>
      <c r="E73" s="144" t="s">
        <v>181</v>
      </c>
      <c r="F73" s="487">
        <v>336</v>
      </c>
      <c r="G73" s="481" t="s">
        <v>61</v>
      </c>
      <c r="H73" s="484"/>
      <c r="I73" s="134" t="s">
        <v>744</v>
      </c>
      <c r="J73" s="141"/>
      <c r="K73" s="141"/>
      <c r="L73" s="141"/>
      <c r="M73" s="16"/>
    </row>
    <row r="74" spans="1:13" ht="22.5">
      <c r="A74" s="479"/>
      <c r="B74" s="461">
        <v>75</v>
      </c>
      <c r="C74" s="132" t="s">
        <v>759</v>
      </c>
      <c r="D74" s="144" t="s">
        <v>195</v>
      </c>
      <c r="E74" s="144" t="s">
        <v>181</v>
      </c>
      <c r="F74" s="487"/>
      <c r="G74" s="481"/>
      <c r="H74" s="484"/>
      <c r="I74" s="134" t="s">
        <v>744</v>
      </c>
      <c r="J74" s="141"/>
      <c r="K74" s="141"/>
      <c r="L74" s="141"/>
      <c r="M74" s="16"/>
    </row>
    <row r="75" spans="1:13" ht="22.5">
      <c r="A75" s="479">
        <v>39</v>
      </c>
      <c r="B75" s="461">
        <v>76</v>
      </c>
      <c r="C75" s="132" t="s">
        <v>756</v>
      </c>
      <c r="D75" s="144" t="s">
        <v>196</v>
      </c>
      <c r="E75" s="150" t="s">
        <v>184</v>
      </c>
      <c r="F75" s="487">
        <v>337</v>
      </c>
      <c r="G75" s="481" t="s">
        <v>61</v>
      </c>
      <c r="H75" s="484"/>
      <c r="I75" s="134" t="s">
        <v>744</v>
      </c>
      <c r="J75" s="141"/>
      <c r="K75" s="141"/>
      <c r="L75" s="141"/>
      <c r="M75" s="16"/>
    </row>
    <row r="76" spans="1:13" ht="22.5">
      <c r="A76" s="479"/>
      <c r="B76" s="461">
        <v>77</v>
      </c>
      <c r="C76" s="132" t="s">
        <v>756</v>
      </c>
      <c r="D76" s="144" t="s">
        <v>197</v>
      </c>
      <c r="E76" s="144" t="s">
        <v>185</v>
      </c>
      <c r="F76" s="487"/>
      <c r="G76" s="481"/>
      <c r="H76" s="484"/>
      <c r="I76" s="134" t="s">
        <v>744</v>
      </c>
      <c r="J76" s="141"/>
      <c r="K76" s="141"/>
      <c r="L76" s="141"/>
      <c r="M76" s="16"/>
    </row>
    <row r="77" spans="1:13" ht="22.5">
      <c r="A77" s="479">
        <v>40</v>
      </c>
      <c r="B77" s="461">
        <v>78</v>
      </c>
      <c r="C77" s="132" t="s">
        <v>756</v>
      </c>
      <c r="D77" s="144" t="s">
        <v>167</v>
      </c>
      <c r="E77" s="144" t="s">
        <v>160</v>
      </c>
      <c r="F77" s="487">
        <v>338</v>
      </c>
      <c r="G77" s="481" t="s">
        <v>61</v>
      </c>
      <c r="H77" s="484"/>
      <c r="I77" s="134" t="s">
        <v>746</v>
      </c>
      <c r="J77" s="141"/>
      <c r="K77" s="141"/>
      <c r="L77" s="141"/>
      <c r="M77" s="134"/>
    </row>
    <row r="78" spans="1:13" ht="22.5">
      <c r="A78" s="479"/>
      <c r="B78" s="461">
        <v>79</v>
      </c>
      <c r="C78" s="132" t="s">
        <v>756</v>
      </c>
      <c r="D78" s="144" t="s">
        <v>213</v>
      </c>
      <c r="E78" s="151" t="s">
        <v>204</v>
      </c>
      <c r="F78" s="487"/>
      <c r="G78" s="481"/>
      <c r="H78" s="484"/>
      <c r="I78" s="134" t="s">
        <v>751</v>
      </c>
      <c r="J78" s="141"/>
      <c r="K78" s="141"/>
      <c r="L78" s="141"/>
      <c r="M78" s="134"/>
    </row>
    <row r="79" spans="1:13" ht="22.5">
      <c r="A79" s="479">
        <v>41</v>
      </c>
      <c r="B79" s="461">
        <v>80</v>
      </c>
      <c r="C79" s="132" t="s">
        <v>756</v>
      </c>
      <c r="D79" s="144" t="s">
        <v>460</v>
      </c>
      <c r="E79" s="144" t="s">
        <v>178</v>
      </c>
      <c r="F79" s="487">
        <v>339</v>
      </c>
      <c r="G79" s="481" t="s">
        <v>61</v>
      </c>
      <c r="H79" s="484"/>
      <c r="I79" s="134" t="s">
        <v>742</v>
      </c>
      <c r="J79" s="141"/>
      <c r="K79" s="141"/>
      <c r="L79" s="141"/>
      <c r="M79" s="16"/>
    </row>
    <row r="80" spans="1:13" ht="22.5">
      <c r="A80" s="479"/>
      <c r="B80" s="461">
        <v>81</v>
      </c>
      <c r="C80" s="132" t="s">
        <v>756</v>
      </c>
      <c r="D80" s="144" t="s">
        <v>461</v>
      </c>
      <c r="E80" s="144" t="s">
        <v>183</v>
      </c>
      <c r="F80" s="487"/>
      <c r="G80" s="481"/>
      <c r="H80" s="484"/>
      <c r="I80" s="134" t="s">
        <v>744</v>
      </c>
      <c r="J80" s="141"/>
      <c r="K80" s="141"/>
      <c r="L80" s="141"/>
      <c r="M80" s="16"/>
    </row>
    <row r="81" spans="1:13" ht="22.5">
      <c r="A81" s="479">
        <v>42</v>
      </c>
      <c r="B81" s="461">
        <v>82</v>
      </c>
      <c r="C81" s="132" t="s">
        <v>756</v>
      </c>
      <c r="D81" s="144" t="s">
        <v>462</v>
      </c>
      <c r="E81" s="144" t="s">
        <v>202</v>
      </c>
      <c r="F81" s="490">
        <v>340</v>
      </c>
      <c r="G81" s="492" t="s">
        <v>61</v>
      </c>
      <c r="H81" s="484"/>
      <c r="I81" s="134" t="s">
        <v>749</v>
      </c>
      <c r="J81" s="141"/>
      <c r="K81" s="141"/>
      <c r="L81" s="141"/>
      <c r="M81" s="16"/>
    </row>
    <row r="82" spans="1:13" ht="22.5">
      <c r="A82" s="479"/>
      <c r="B82" s="461">
        <v>83</v>
      </c>
      <c r="C82" s="461" t="s">
        <v>756</v>
      </c>
      <c r="D82" s="144"/>
      <c r="E82" s="144" t="s">
        <v>352</v>
      </c>
      <c r="F82" s="494"/>
      <c r="G82" s="493"/>
      <c r="H82" s="484"/>
      <c r="I82" s="134" t="s">
        <v>744</v>
      </c>
      <c r="J82" s="141"/>
      <c r="K82" s="141"/>
      <c r="L82" s="141"/>
      <c r="M82" s="16"/>
    </row>
    <row r="83" spans="1:13" ht="22.5">
      <c r="A83" s="479"/>
      <c r="B83" s="461">
        <v>83</v>
      </c>
      <c r="C83" s="132" t="s">
        <v>756</v>
      </c>
      <c r="D83" s="144" t="s">
        <v>210</v>
      </c>
      <c r="E83" s="144" t="s">
        <v>202</v>
      </c>
      <c r="F83" s="491"/>
      <c r="G83" s="478" t="s">
        <v>866</v>
      </c>
      <c r="H83" s="484"/>
      <c r="I83" s="134" t="s">
        <v>749</v>
      </c>
      <c r="J83" s="141"/>
      <c r="K83" s="141"/>
      <c r="L83" s="141"/>
      <c r="M83" s="16"/>
    </row>
    <row r="84" spans="1:13" ht="23.25">
      <c r="A84" s="142" t="s">
        <v>777</v>
      </c>
      <c r="B84" s="142"/>
      <c r="C84" s="142"/>
      <c r="D84" s="142"/>
      <c r="E84" s="142"/>
      <c r="F84" s="142"/>
      <c r="G84" s="142"/>
      <c r="H84" s="142"/>
      <c r="I84" s="143"/>
      <c r="J84" s="131"/>
      <c r="K84" s="131"/>
      <c r="L84" s="131"/>
      <c r="M84" s="143"/>
    </row>
    <row r="85" spans="1:13" ht="22.5">
      <c r="A85" s="154"/>
      <c r="B85" s="132">
        <v>84</v>
      </c>
      <c r="C85" s="132" t="s">
        <v>756</v>
      </c>
      <c r="D85" s="16" t="s">
        <v>205</v>
      </c>
      <c r="E85" s="16" t="s">
        <v>198</v>
      </c>
      <c r="F85" s="132"/>
      <c r="G85" s="16"/>
      <c r="H85" s="132"/>
      <c r="I85" s="134" t="s">
        <v>747</v>
      </c>
      <c r="J85" s="155"/>
      <c r="K85" s="156"/>
      <c r="L85" s="136">
        <v>1</v>
      </c>
      <c r="M85" s="134"/>
    </row>
    <row r="86" spans="1:13" ht="22.5">
      <c r="A86" s="154"/>
      <c r="B86" s="461">
        <v>85</v>
      </c>
      <c r="C86" s="461" t="s">
        <v>759</v>
      </c>
      <c r="D86" s="16"/>
      <c r="E86" s="16" t="s">
        <v>861</v>
      </c>
      <c r="F86" s="157"/>
      <c r="G86" s="158"/>
      <c r="H86" s="157"/>
      <c r="I86" s="134" t="s">
        <v>747</v>
      </c>
      <c r="J86" s="159"/>
      <c r="K86" s="160"/>
      <c r="L86" s="477"/>
      <c r="M86" s="161"/>
    </row>
    <row r="87" spans="1:13" ht="22.5">
      <c r="A87" s="154"/>
      <c r="B87" s="461">
        <v>86</v>
      </c>
      <c r="C87" s="154" t="s">
        <v>756</v>
      </c>
      <c r="D87" s="140"/>
      <c r="E87" s="140" t="s">
        <v>868</v>
      </c>
      <c r="F87" s="154"/>
      <c r="G87" s="140"/>
      <c r="H87" s="154"/>
      <c r="I87" s="134" t="s">
        <v>751</v>
      </c>
      <c r="J87" s="148"/>
      <c r="K87" s="149"/>
      <c r="L87" s="141"/>
      <c r="M87" s="134"/>
    </row>
    <row r="88" spans="1:13" ht="23.25">
      <c r="A88" s="162" t="s">
        <v>778</v>
      </c>
      <c r="B88" s="162"/>
      <c r="C88" s="162"/>
      <c r="D88" s="162"/>
      <c r="E88" s="162"/>
      <c r="F88" s="162"/>
      <c r="G88" s="162"/>
      <c r="H88" s="162"/>
      <c r="I88" s="163"/>
      <c r="J88" s="164"/>
      <c r="K88" s="165"/>
      <c r="L88" s="166"/>
      <c r="M88" s="163"/>
    </row>
    <row r="89" spans="1:13" ht="22.5">
      <c r="A89" s="154"/>
      <c r="B89" s="132">
        <v>87</v>
      </c>
      <c r="C89" s="132" t="s">
        <v>756</v>
      </c>
      <c r="D89" s="134">
        <v>11</v>
      </c>
      <c r="E89" s="16" t="s">
        <v>779</v>
      </c>
      <c r="F89" s="132"/>
      <c r="G89" s="16"/>
      <c r="H89" s="132"/>
      <c r="I89" s="134" t="s">
        <v>753</v>
      </c>
      <c r="J89" s="155"/>
      <c r="K89" s="156"/>
      <c r="L89" s="136">
        <v>1</v>
      </c>
      <c r="M89" s="132"/>
    </row>
    <row r="90" spans="1:13" ht="22.5">
      <c r="A90" s="154"/>
      <c r="B90" s="132">
        <v>88</v>
      </c>
      <c r="C90" s="132" t="s">
        <v>759</v>
      </c>
      <c r="D90" s="16" t="s">
        <v>780</v>
      </c>
      <c r="E90" s="16" t="s">
        <v>781</v>
      </c>
      <c r="F90" s="132"/>
      <c r="G90" s="16"/>
      <c r="H90" s="132"/>
      <c r="I90" s="134" t="s">
        <v>753</v>
      </c>
      <c r="J90" s="155"/>
      <c r="K90" s="156"/>
      <c r="L90" s="139">
        <v>2</v>
      </c>
      <c r="M90" s="132"/>
    </row>
    <row r="91" spans="1:13" ht="22.5">
      <c r="A91" s="154"/>
      <c r="B91" s="157">
        <v>89</v>
      </c>
      <c r="C91" s="157" t="s">
        <v>759</v>
      </c>
      <c r="D91" s="158" t="s">
        <v>782</v>
      </c>
      <c r="E91" s="158" t="s">
        <v>783</v>
      </c>
      <c r="F91" s="157"/>
      <c r="G91" s="158"/>
      <c r="H91" s="157"/>
      <c r="I91" s="161" t="s">
        <v>753</v>
      </c>
      <c r="J91" s="159"/>
      <c r="K91" s="160"/>
      <c r="L91" s="476">
        <v>2</v>
      </c>
      <c r="M91" s="157"/>
    </row>
  </sheetData>
  <mergeCells count="117">
    <mergeCell ref="A7:A8"/>
    <mergeCell ref="G7:G8"/>
    <mergeCell ref="F7:F8"/>
    <mergeCell ref="G81:G82"/>
    <mergeCell ref="A79:A80"/>
    <mergeCell ref="F79:F80"/>
    <mergeCell ref="G79:G80"/>
    <mergeCell ref="H79:H80"/>
    <mergeCell ref="A81:A83"/>
    <mergeCell ref="F81:F83"/>
    <mergeCell ref="H81:H83"/>
    <mergeCell ref="A75:A76"/>
    <mergeCell ref="F75:F76"/>
    <mergeCell ref="G75:G76"/>
    <mergeCell ref="H75:H76"/>
    <mergeCell ref="A77:A78"/>
    <mergeCell ref="F77:F78"/>
    <mergeCell ref="G77:G78"/>
    <mergeCell ref="H77:H78"/>
    <mergeCell ref="A71:A72"/>
    <mergeCell ref="F71:F72"/>
    <mergeCell ref="G71:G72"/>
    <mergeCell ref="H71:H72"/>
    <mergeCell ref="A73:A74"/>
    <mergeCell ref="F73:F74"/>
    <mergeCell ref="G73:G74"/>
    <mergeCell ref="H73:H74"/>
    <mergeCell ref="A67:A68"/>
    <mergeCell ref="F67:F68"/>
    <mergeCell ref="G67:G68"/>
    <mergeCell ref="H67:H68"/>
    <mergeCell ref="A69:A70"/>
    <mergeCell ref="F69:F70"/>
    <mergeCell ref="G69:G70"/>
    <mergeCell ref="H69:H70"/>
    <mergeCell ref="A63:A64"/>
    <mergeCell ref="F63:F64"/>
    <mergeCell ref="G63:G64"/>
    <mergeCell ref="H63:H66"/>
    <mergeCell ref="A65:A66"/>
    <mergeCell ref="F65:F66"/>
    <mergeCell ref="G65:G66"/>
    <mergeCell ref="A59:A60"/>
    <mergeCell ref="F59:F60"/>
    <mergeCell ref="G59:G60"/>
    <mergeCell ref="H59:H62"/>
    <mergeCell ref="A61:A62"/>
    <mergeCell ref="F61:F62"/>
    <mergeCell ref="G61:G62"/>
    <mergeCell ref="A55:A56"/>
    <mergeCell ref="F55:F56"/>
    <mergeCell ref="G55:G56"/>
    <mergeCell ref="H55:H56"/>
    <mergeCell ref="A57:A58"/>
    <mergeCell ref="F57:F58"/>
    <mergeCell ref="G57:G58"/>
    <mergeCell ref="H57:H58"/>
    <mergeCell ref="H49:H51"/>
    <mergeCell ref="A50:A51"/>
    <mergeCell ref="F50:F51"/>
    <mergeCell ref="G50:G51"/>
    <mergeCell ref="A52:A53"/>
    <mergeCell ref="F52:F53"/>
    <mergeCell ref="G52:G53"/>
    <mergeCell ref="H52:H53"/>
    <mergeCell ref="A45:A46"/>
    <mergeCell ref="F45:F46"/>
    <mergeCell ref="G45:G46"/>
    <mergeCell ref="H45:H48"/>
    <mergeCell ref="A47:A48"/>
    <mergeCell ref="F47:F48"/>
    <mergeCell ref="G47:G48"/>
    <mergeCell ref="A39:A40"/>
    <mergeCell ref="F39:F40"/>
    <mergeCell ref="G39:G40"/>
    <mergeCell ref="H39:H40"/>
    <mergeCell ref="A41:A42"/>
    <mergeCell ref="F41:F42"/>
    <mergeCell ref="G41:G42"/>
    <mergeCell ref="A35:A36"/>
    <mergeCell ref="F35:F36"/>
    <mergeCell ref="G35:G36"/>
    <mergeCell ref="H35:H36"/>
    <mergeCell ref="A37:A38"/>
    <mergeCell ref="F37:F38"/>
    <mergeCell ref="G37:G38"/>
    <mergeCell ref="H37:H38"/>
    <mergeCell ref="A27:A28"/>
    <mergeCell ref="F27:F28"/>
    <mergeCell ref="G27:G28"/>
    <mergeCell ref="H27:H28"/>
    <mergeCell ref="H29:H31"/>
    <mergeCell ref="A30:A31"/>
    <mergeCell ref="F30:F31"/>
    <mergeCell ref="G30:G31"/>
    <mergeCell ref="A11:A12"/>
    <mergeCell ref="F11:F12"/>
    <mergeCell ref="G11:G12"/>
    <mergeCell ref="H11:H14"/>
    <mergeCell ref="A13:A14"/>
    <mergeCell ref="F13:F14"/>
    <mergeCell ref="G13:G14"/>
    <mergeCell ref="A20:A21"/>
    <mergeCell ref="F20:F21"/>
    <mergeCell ref="G20:G21"/>
    <mergeCell ref="H20:H23"/>
    <mergeCell ref="A22:A23"/>
    <mergeCell ref="F22:F23"/>
    <mergeCell ref="G22:G23"/>
    <mergeCell ref="A16:A17"/>
    <mergeCell ref="F16:F17"/>
    <mergeCell ref="G16:G17"/>
    <mergeCell ref="H16:H17"/>
    <mergeCell ref="A18:A19"/>
    <mergeCell ref="F18:F19"/>
    <mergeCell ref="G18:G19"/>
    <mergeCell ref="H18:H19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opLeftCell="C1" zoomScale="70" zoomScaleNormal="70" workbookViewId="0">
      <selection activeCell="D93" sqref="D93:E93"/>
    </sheetView>
  </sheetViews>
  <sheetFormatPr defaultColWidth="9.140625" defaultRowHeight="25.5"/>
  <cols>
    <col min="1" max="1" width="9.140625" style="17"/>
    <col min="2" max="2" width="8.28515625" style="65" customWidth="1"/>
    <col min="3" max="3" width="15.7109375" style="65" customWidth="1"/>
    <col min="4" max="4" width="34.140625" style="460" customWidth="1"/>
    <col min="5" max="5" width="47.140625" style="65" customWidth="1"/>
    <col min="6" max="6" width="15.7109375" style="65" bestFit="1" customWidth="1"/>
    <col min="7" max="7" width="32" style="65" customWidth="1"/>
    <col min="8" max="16384" width="9.140625" style="5"/>
  </cols>
  <sheetData>
    <row r="1" spans="1:7" ht="26.25">
      <c r="B1" s="504" t="s">
        <v>72</v>
      </c>
      <c r="C1" s="504"/>
      <c r="D1" s="504"/>
      <c r="E1" s="504"/>
      <c r="F1" s="504"/>
      <c r="G1" s="504"/>
    </row>
    <row r="2" spans="1:7" ht="26.25">
      <c r="B2" s="504" t="s">
        <v>69</v>
      </c>
      <c r="C2" s="504"/>
      <c r="D2" s="504"/>
      <c r="E2" s="504"/>
      <c r="F2" s="504"/>
      <c r="G2" s="504"/>
    </row>
    <row r="3" spans="1:7" ht="26.25">
      <c r="B3" s="504" t="s">
        <v>70</v>
      </c>
      <c r="C3" s="504"/>
      <c r="D3" s="504"/>
      <c r="E3" s="504"/>
      <c r="F3" s="504"/>
      <c r="G3" s="504"/>
    </row>
    <row r="4" spans="1:7" ht="26.25">
      <c r="B4" s="504" t="s">
        <v>71</v>
      </c>
      <c r="C4" s="504"/>
      <c r="D4" s="504"/>
      <c r="E4" s="504"/>
      <c r="F4" s="504"/>
      <c r="G4" s="504"/>
    </row>
    <row r="5" spans="1:7" ht="26.25">
      <c r="A5" s="505" t="s">
        <v>55</v>
      </c>
      <c r="B5" s="506"/>
      <c r="C5" s="52" t="s">
        <v>106</v>
      </c>
      <c r="D5" s="456" t="s">
        <v>74</v>
      </c>
      <c r="E5" s="52" t="s">
        <v>75</v>
      </c>
      <c r="F5" s="52" t="s">
        <v>73</v>
      </c>
      <c r="G5" s="52" t="s">
        <v>59</v>
      </c>
    </row>
    <row r="6" spans="1:7" ht="26.25">
      <c r="A6" s="499" t="s">
        <v>859</v>
      </c>
      <c r="B6" s="500"/>
      <c r="C6" s="500"/>
      <c r="D6" s="500"/>
      <c r="E6" s="500"/>
      <c r="F6" s="500"/>
      <c r="G6" s="501"/>
    </row>
    <row r="7" spans="1:7" ht="99.95" customHeight="1">
      <c r="A7" s="53">
        <v>1</v>
      </c>
      <c r="B7" s="53">
        <v>1</v>
      </c>
      <c r="C7" s="53"/>
      <c r="D7" s="60" t="s">
        <v>126</v>
      </c>
      <c r="E7" s="54" t="s">
        <v>128</v>
      </c>
      <c r="F7" s="12" t="s">
        <v>153</v>
      </c>
      <c r="G7" s="53"/>
    </row>
    <row r="8" spans="1:7" ht="99.95" customHeight="1">
      <c r="A8" s="53">
        <v>2</v>
      </c>
      <c r="B8" s="53">
        <v>2</v>
      </c>
      <c r="C8"/>
      <c r="D8" s="60" t="s">
        <v>127</v>
      </c>
      <c r="E8" s="54" t="s">
        <v>128</v>
      </c>
      <c r="F8" s="12" t="s">
        <v>153</v>
      </c>
      <c r="G8" s="53"/>
    </row>
    <row r="9" spans="1:7" ht="99.95" customHeight="1">
      <c r="A9" s="53">
        <v>3</v>
      </c>
      <c r="B9" s="53">
        <v>3</v>
      </c>
      <c r="C9"/>
      <c r="D9" s="60" t="s">
        <v>129</v>
      </c>
      <c r="E9" s="54" t="s">
        <v>130</v>
      </c>
      <c r="F9" s="12" t="s">
        <v>153</v>
      </c>
      <c r="G9" s="53"/>
    </row>
    <row r="10" spans="1:7" ht="23.25" customHeight="1">
      <c r="A10" s="499" t="s">
        <v>860</v>
      </c>
      <c r="B10" s="500"/>
      <c r="C10" s="500"/>
      <c r="D10" s="500"/>
      <c r="E10" s="500"/>
      <c r="F10" s="500"/>
      <c r="G10" s="501"/>
    </row>
    <row r="11" spans="1:7" ht="99.95" customHeight="1">
      <c r="A11" s="53">
        <v>4</v>
      </c>
      <c r="B11" s="53">
        <v>1</v>
      </c>
      <c r="C11" s="53"/>
      <c r="D11" s="59" t="s">
        <v>76</v>
      </c>
      <c r="E11" s="56" t="s">
        <v>222</v>
      </c>
      <c r="F11" s="53" t="s">
        <v>220</v>
      </c>
      <c r="G11" s="53" t="s">
        <v>77</v>
      </c>
    </row>
    <row r="12" spans="1:7" ht="99.95" customHeight="1">
      <c r="A12" s="53">
        <v>5</v>
      </c>
      <c r="B12" s="53">
        <v>2</v>
      </c>
      <c r="C12"/>
      <c r="D12" s="59" t="s">
        <v>78</v>
      </c>
      <c r="E12" s="53" t="s">
        <v>221</v>
      </c>
      <c r="F12" s="53" t="s">
        <v>380</v>
      </c>
      <c r="G12" s="53" t="s">
        <v>79</v>
      </c>
    </row>
    <row r="13" spans="1:7" ht="99.95" customHeight="1">
      <c r="A13" s="53">
        <v>6</v>
      </c>
      <c r="B13" s="53">
        <v>3</v>
      </c>
      <c r="C13" s="53"/>
      <c r="D13" s="458" t="s">
        <v>131</v>
      </c>
      <c r="E13" s="58" t="s">
        <v>132</v>
      </c>
      <c r="F13" s="53" t="s">
        <v>219</v>
      </c>
      <c r="G13" s="53"/>
    </row>
    <row r="14" spans="1:7" ht="99.95" customHeight="1">
      <c r="A14" s="53">
        <v>7</v>
      </c>
      <c r="B14" s="53">
        <v>4</v>
      </c>
      <c r="C14" s="53"/>
      <c r="D14" s="59" t="s">
        <v>80</v>
      </c>
      <c r="E14" s="53" t="s">
        <v>223</v>
      </c>
      <c r="F14" s="53" t="s">
        <v>251</v>
      </c>
      <c r="G14" s="53" t="s">
        <v>77</v>
      </c>
    </row>
    <row r="15" spans="1:7" ht="99.95" customHeight="1">
      <c r="A15" s="53">
        <v>8</v>
      </c>
      <c r="B15" s="53">
        <v>5</v>
      </c>
      <c r="C15"/>
      <c r="D15" s="59" t="s">
        <v>81</v>
      </c>
      <c r="E15" s="53" t="s">
        <v>224</v>
      </c>
      <c r="F15" s="53" t="s">
        <v>251</v>
      </c>
      <c r="G15" s="53"/>
    </row>
    <row r="16" spans="1:7" ht="99.95" customHeight="1">
      <c r="A16" s="53">
        <v>9</v>
      </c>
      <c r="B16" s="53">
        <v>6</v>
      </c>
      <c r="C16"/>
      <c r="D16" s="60" t="s">
        <v>133</v>
      </c>
      <c r="E16" s="58" t="s">
        <v>134</v>
      </c>
      <c r="F16" s="53" t="s">
        <v>252</v>
      </c>
      <c r="G16" s="53"/>
    </row>
    <row r="17" spans="1:7" ht="99.95" customHeight="1">
      <c r="A17" s="53">
        <v>10</v>
      </c>
      <c r="B17" s="53">
        <v>7</v>
      </c>
      <c r="C17" s="53"/>
      <c r="D17" s="59" t="s">
        <v>135</v>
      </c>
      <c r="E17" s="53" t="s">
        <v>225</v>
      </c>
      <c r="F17" s="53" t="s">
        <v>253</v>
      </c>
      <c r="G17" s="53" t="s">
        <v>77</v>
      </c>
    </row>
    <row r="18" spans="1:7" ht="99.95" customHeight="1">
      <c r="A18" s="53">
        <v>11</v>
      </c>
      <c r="B18" s="53">
        <v>8</v>
      </c>
      <c r="C18" s="53"/>
      <c r="D18" s="59" t="s">
        <v>82</v>
      </c>
      <c r="E18" s="53" t="s">
        <v>226</v>
      </c>
      <c r="F18" s="53" t="s">
        <v>254</v>
      </c>
      <c r="G18" s="53" t="s">
        <v>77</v>
      </c>
    </row>
    <row r="19" spans="1:7" ht="99.95" customHeight="1">
      <c r="A19" s="53">
        <v>12</v>
      </c>
      <c r="B19" s="53">
        <v>9</v>
      </c>
      <c r="C19" s="53"/>
      <c r="D19" s="60" t="s">
        <v>136</v>
      </c>
      <c r="E19" s="61" t="s">
        <v>137</v>
      </c>
      <c r="F19" s="12" t="s">
        <v>255</v>
      </c>
      <c r="G19" s="62"/>
    </row>
    <row r="20" spans="1:7" ht="99.95" customHeight="1">
      <c r="A20" s="53">
        <v>13</v>
      </c>
      <c r="B20" s="53">
        <v>10</v>
      </c>
      <c r="C20"/>
      <c r="D20" s="60" t="s">
        <v>138</v>
      </c>
      <c r="E20" s="61" t="s">
        <v>139</v>
      </c>
      <c r="F20" s="12" t="s">
        <v>256</v>
      </c>
      <c r="G20" s="62"/>
    </row>
    <row r="21" spans="1:7" ht="99.95" customHeight="1">
      <c r="A21" s="53">
        <v>14</v>
      </c>
      <c r="B21" s="53">
        <v>11</v>
      </c>
      <c r="C21"/>
      <c r="D21" s="60" t="s">
        <v>140</v>
      </c>
      <c r="E21" s="61" t="s">
        <v>141</v>
      </c>
      <c r="F21" s="12" t="s">
        <v>256</v>
      </c>
      <c r="G21" s="62"/>
    </row>
    <row r="22" spans="1:7" ht="99.95" customHeight="1">
      <c r="A22" s="53">
        <v>15</v>
      </c>
      <c r="B22" s="53">
        <v>12</v>
      </c>
      <c r="C22" s="53"/>
      <c r="D22" s="59" t="s">
        <v>83</v>
      </c>
      <c r="E22" s="53" t="s">
        <v>227</v>
      </c>
      <c r="F22" s="53" t="s">
        <v>257</v>
      </c>
      <c r="G22" s="502" t="s">
        <v>79</v>
      </c>
    </row>
    <row r="23" spans="1:7" ht="99.95" customHeight="1">
      <c r="A23" s="53">
        <v>16</v>
      </c>
      <c r="B23" s="53">
        <v>13</v>
      </c>
      <c r="C23" s="53"/>
      <c r="D23" s="59" t="s">
        <v>84</v>
      </c>
      <c r="E23" s="53" t="s">
        <v>228</v>
      </c>
      <c r="F23" s="53" t="s">
        <v>257</v>
      </c>
      <c r="G23" s="503"/>
    </row>
    <row r="24" spans="1:7" ht="99.95" customHeight="1">
      <c r="A24" s="53">
        <v>17</v>
      </c>
      <c r="B24" s="53">
        <v>14</v>
      </c>
      <c r="C24"/>
      <c r="D24" s="59" t="s">
        <v>142</v>
      </c>
      <c r="E24" s="53" t="s">
        <v>143</v>
      </c>
      <c r="F24" s="53" t="s">
        <v>258</v>
      </c>
      <c r="G24" s="63"/>
    </row>
    <row r="25" spans="1:7" ht="99.95" customHeight="1">
      <c r="A25" s="53">
        <v>18</v>
      </c>
      <c r="B25" s="53">
        <v>15</v>
      </c>
      <c r="C25" s="53"/>
      <c r="D25" s="59" t="s">
        <v>144</v>
      </c>
      <c r="E25" s="56" t="s">
        <v>145</v>
      </c>
      <c r="F25" s="53" t="s">
        <v>258</v>
      </c>
      <c r="G25" s="63"/>
    </row>
    <row r="26" spans="1:7" ht="99.95" customHeight="1">
      <c r="A26" s="53">
        <v>19</v>
      </c>
      <c r="B26" s="53">
        <v>16</v>
      </c>
      <c r="C26" s="53"/>
      <c r="D26" s="59" t="s">
        <v>146</v>
      </c>
      <c r="E26" s="56" t="s">
        <v>147</v>
      </c>
      <c r="F26" s="53" t="s">
        <v>258</v>
      </c>
      <c r="G26" s="63"/>
    </row>
    <row r="27" spans="1:7" ht="99.95" customHeight="1">
      <c r="A27" s="53">
        <v>20</v>
      </c>
      <c r="B27" s="53">
        <v>17</v>
      </c>
      <c r="C27" s="53"/>
      <c r="D27" s="59" t="s">
        <v>148</v>
      </c>
      <c r="E27" s="56" t="s">
        <v>229</v>
      </c>
      <c r="F27" s="53" t="s">
        <v>259</v>
      </c>
      <c r="G27" s="502" t="s">
        <v>85</v>
      </c>
    </row>
    <row r="28" spans="1:7" ht="99.95" customHeight="1">
      <c r="A28" s="53">
        <v>21</v>
      </c>
      <c r="B28" s="53">
        <v>18</v>
      </c>
      <c r="C28" s="53"/>
      <c r="D28" s="59" t="s">
        <v>86</v>
      </c>
      <c r="E28" s="56" t="s">
        <v>230</v>
      </c>
      <c r="F28" s="53" t="s">
        <v>259</v>
      </c>
      <c r="G28" s="503"/>
    </row>
    <row r="29" spans="1:7" ht="99.95" customHeight="1">
      <c r="A29" s="53">
        <v>22</v>
      </c>
      <c r="B29" s="53">
        <v>19</v>
      </c>
      <c r="C29" s="53"/>
      <c r="D29" s="59" t="s">
        <v>232</v>
      </c>
      <c r="E29" s="53" t="s">
        <v>231</v>
      </c>
      <c r="F29" s="53" t="s">
        <v>260</v>
      </c>
      <c r="G29" s="53" t="s">
        <v>77</v>
      </c>
    </row>
    <row r="30" spans="1:7" ht="99.95" customHeight="1">
      <c r="A30" s="53">
        <v>23</v>
      </c>
      <c r="B30" s="53">
        <v>20</v>
      </c>
      <c r="C30" s="53"/>
      <c r="D30" s="59" t="s">
        <v>87</v>
      </c>
      <c r="E30" s="53" t="s">
        <v>233</v>
      </c>
      <c r="F30" s="53" t="s">
        <v>260</v>
      </c>
      <c r="G30" s="53"/>
    </row>
    <row r="31" spans="1:7" ht="99.95" customHeight="1">
      <c r="A31" s="53">
        <v>24</v>
      </c>
      <c r="B31" s="53">
        <v>21</v>
      </c>
      <c r="C31"/>
      <c r="D31" s="59" t="s">
        <v>88</v>
      </c>
      <c r="E31" s="53" t="s">
        <v>234</v>
      </c>
      <c r="F31" s="53" t="s">
        <v>261</v>
      </c>
      <c r="G31" s="496" t="s">
        <v>105</v>
      </c>
    </row>
    <row r="32" spans="1:7" ht="99.95" customHeight="1">
      <c r="A32" s="53">
        <v>25</v>
      </c>
      <c r="B32" s="53">
        <v>22</v>
      </c>
      <c r="C32" s="53"/>
      <c r="D32" s="59" t="s">
        <v>89</v>
      </c>
      <c r="E32" s="53" t="s">
        <v>235</v>
      </c>
      <c r="F32" s="53" t="s">
        <v>261</v>
      </c>
      <c r="G32" s="496"/>
    </row>
    <row r="33" spans="1:7" ht="99.95" customHeight="1">
      <c r="A33" s="53">
        <v>26</v>
      </c>
      <c r="B33" s="53">
        <v>23</v>
      </c>
      <c r="C33" s="53"/>
      <c r="D33" s="59" t="s">
        <v>149</v>
      </c>
      <c r="E33" s="53" t="s">
        <v>236</v>
      </c>
      <c r="F33" s="53" t="s">
        <v>262</v>
      </c>
      <c r="G33" s="56" t="s">
        <v>846</v>
      </c>
    </row>
    <row r="34" spans="1:7" ht="99.95" customHeight="1">
      <c r="A34" s="53">
        <v>27</v>
      </c>
      <c r="B34" s="53">
        <v>24</v>
      </c>
      <c r="C34" s="53"/>
      <c r="D34" s="59" t="s">
        <v>90</v>
      </c>
      <c r="E34" s="53" t="s">
        <v>237</v>
      </c>
      <c r="F34" s="53" t="s">
        <v>263</v>
      </c>
      <c r="G34" s="53" t="s">
        <v>79</v>
      </c>
    </row>
    <row r="35" spans="1:7" ht="99.95" customHeight="1">
      <c r="A35" s="53">
        <v>28</v>
      </c>
      <c r="B35" s="53">
        <v>25</v>
      </c>
      <c r="C35" s="53"/>
      <c r="D35" s="59" t="s">
        <v>91</v>
      </c>
      <c r="E35" s="105" t="s">
        <v>238</v>
      </c>
      <c r="F35" s="53" t="s">
        <v>263</v>
      </c>
      <c r="G35" s="53"/>
    </row>
    <row r="36" spans="1:7" ht="99.95" customHeight="1">
      <c r="A36" s="53">
        <v>29</v>
      </c>
      <c r="B36" s="53">
        <v>26</v>
      </c>
      <c r="C36" s="53"/>
      <c r="D36" s="59" t="s">
        <v>92</v>
      </c>
      <c r="E36" s="53" t="s">
        <v>239</v>
      </c>
      <c r="F36" s="53" t="s">
        <v>264</v>
      </c>
      <c r="G36" s="53" t="s">
        <v>93</v>
      </c>
    </row>
    <row r="37" spans="1:7" ht="99.95" customHeight="1">
      <c r="A37" s="53">
        <v>30</v>
      </c>
      <c r="B37" s="53">
        <v>27</v>
      </c>
      <c r="C37" s="53"/>
      <c r="D37" s="59" t="s">
        <v>94</v>
      </c>
      <c r="E37" s="53" t="s">
        <v>240</v>
      </c>
      <c r="F37" s="53" t="s">
        <v>265</v>
      </c>
      <c r="G37" s="53" t="s">
        <v>77</v>
      </c>
    </row>
    <row r="38" spans="1:7" ht="99.95" customHeight="1">
      <c r="A38" s="53">
        <v>31</v>
      </c>
      <c r="B38" s="53">
        <v>28</v>
      </c>
      <c r="C38" s="53"/>
      <c r="D38" s="59" t="s">
        <v>95</v>
      </c>
      <c r="E38" s="53" t="s">
        <v>241</v>
      </c>
      <c r="F38" s="53" t="s">
        <v>265</v>
      </c>
      <c r="G38" s="53" t="s">
        <v>845</v>
      </c>
    </row>
    <row r="39" spans="1:7" ht="99.95" customHeight="1">
      <c r="A39" s="53">
        <v>32</v>
      </c>
      <c r="B39" s="53">
        <v>29</v>
      </c>
      <c r="C39" s="53"/>
      <c r="D39" s="59" t="s">
        <v>96</v>
      </c>
      <c r="E39" s="53" t="s">
        <v>242</v>
      </c>
      <c r="F39" s="53" t="s">
        <v>266</v>
      </c>
      <c r="G39" s="53" t="s">
        <v>77</v>
      </c>
    </row>
    <row r="40" spans="1:7" ht="99.95" customHeight="1">
      <c r="A40" s="53">
        <v>33</v>
      </c>
      <c r="B40" s="53">
        <v>30</v>
      </c>
      <c r="C40" s="53"/>
      <c r="D40" s="59" t="s">
        <v>97</v>
      </c>
      <c r="E40" s="53" t="s">
        <v>243</v>
      </c>
      <c r="F40" s="53" t="s">
        <v>266</v>
      </c>
      <c r="G40" s="53"/>
    </row>
    <row r="41" spans="1:7" ht="99.95" customHeight="1">
      <c r="A41" s="53">
        <v>34</v>
      </c>
      <c r="B41" s="53">
        <v>31</v>
      </c>
      <c r="C41" s="53"/>
      <c r="D41" s="59" t="s">
        <v>98</v>
      </c>
      <c r="E41" s="53" t="s">
        <v>244</v>
      </c>
      <c r="F41" s="53" t="s">
        <v>267</v>
      </c>
      <c r="G41" s="497" t="s">
        <v>776</v>
      </c>
    </row>
    <row r="42" spans="1:7" ht="99.95" customHeight="1">
      <c r="A42" s="53">
        <v>35</v>
      </c>
      <c r="B42" s="53">
        <v>32</v>
      </c>
      <c r="C42" s="53"/>
      <c r="D42" s="59" t="s">
        <v>99</v>
      </c>
      <c r="E42" s="53" t="s">
        <v>245</v>
      </c>
      <c r="F42" s="53" t="s">
        <v>267</v>
      </c>
      <c r="G42" s="498"/>
    </row>
    <row r="43" spans="1:7" ht="99.95" customHeight="1">
      <c r="A43" s="53">
        <v>36</v>
      </c>
      <c r="B43" s="53">
        <v>33</v>
      </c>
      <c r="C43" s="53"/>
      <c r="D43" s="59" t="s">
        <v>100</v>
      </c>
      <c r="E43" s="53" t="s">
        <v>246</v>
      </c>
      <c r="F43" s="53" t="s">
        <v>268</v>
      </c>
      <c r="G43" s="53" t="s">
        <v>77</v>
      </c>
    </row>
    <row r="44" spans="1:7" ht="99.95" customHeight="1">
      <c r="A44" s="53">
        <v>37</v>
      </c>
      <c r="B44" s="53">
        <v>34</v>
      </c>
      <c r="C44" s="53"/>
      <c r="D44" s="59" t="s">
        <v>101</v>
      </c>
      <c r="E44" s="53" t="s">
        <v>247</v>
      </c>
      <c r="F44" s="53" t="s">
        <v>268</v>
      </c>
      <c r="G44" s="53"/>
    </row>
    <row r="45" spans="1:7" ht="99.95" customHeight="1">
      <c r="A45" s="53">
        <v>38</v>
      </c>
      <c r="B45" s="53">
        <v>35</v>
      </c>
      <c r="C45" s="53"/>
      <c r="D45" s="59" t="s">
        <v>102</v>
      </c>
      <c r="E45" s="53" t="s">
        <v>248</v>
      </c>
      <c r="F45" s="53" t="s">
        <v>269</v>
      </c>
      <c r="G45" s="53" t="s">
        <v>77</v>
      </c>
    </row>
    <row r="46" spans="1:7" ht="99.95" customHeight="1">
      <c r="A46" s="53">
        <v>39</v>
      </c>
      <c r="B46" s="53">
        <v>36</v>
      </c>
      <c r="C46" s="53"/>
      <c r="D46" s="59" t="s">
        <v>103</v>
      </c>
      <c r="E46" s="53" t="s">
        <v>249</v>
      </c>
      <c r="F46" s="53" t="s">
        <v>269</v>
      </c>
      <c r="G46" s="53"/>
    </row>
    <row r="47" spans="1:7" ht="99.95" customHeight="1">
      <c r="A47" s="53">
        <v>40</v>
      </c>
      <c r="B47" s="53">
        <v>37</v>
      </c>
      <c r="C47" s="53"/>
      <c r="D47" s="59" t="s">
        <v>104</v>
      </c>
      <c r="E47" s="56" t="s">
        <v>250</v>
      </c>
      <c r="F47" s="53" t="s">
        <v>270</v>
      </c>
      <c r="G47" s="53" t="s">
        <v>847</v>
      </c>
    </row>
    <row r="48" spans="1:7" ht="99.95" customHeight="1">
      <c r="A48" s="53">
        <v>41</v>
      </c>
      <c r="B48" s="53">
        <v>38</v>
      </c>
      <c r="C48"/>
      <c r="D48" s="59" t="s">
        <v>150</v>
      </c>
      <c r="E48" s="56" t="s">
        <v>151</v>
      </c>
      <c r="F48" s="53" t="s">
        <v>152</v>
      </c>
      <c r="G48" s="53" t="s">
        <v>77</v>
      </c>
    </row>
    <row r="49" spans="1:13" ht="23.25" customHeight="1">
      <c r="A49" s="499" t="s">
        <v>176</v>
      </c>
      <c r="B49" s="500"/>
      <c r="C49" s="500"/>
      <c r="D49" s="500"/>
      <c r="E49" s="500"/>
      <c r="F49" s="500"/>
      <c r="G49" s="501"/>
      <c r="H49" s="39"/>
      <c r="I49"/>
      <c r="J49"/>
      <c r="K49"/>
      <c r="L49" s="39"/>
      <c r="M49"/>
    </row>
    <row r="50" spans="1:13" ht="23.25" customHeight="1">
      <c r="A50" s="53">
        <v>42</v>
      </c>
      <c r="B50" s="53">
        <v>1</v>
      </c>
      <c r="C50" s="53"/>
      <c r="D50" s="59" t="s">
        <v>163</v>
      </c>
      <c r="E50" s="55" t="s">
        <v>155</v>
      </c>
      <c r="F50" s="53"/>
      <c r="G50" s="53"/>
      <c r="H50" s="39"/>
      <c r="I50"/>
      <c r="J50"/>
      <c r="K50"/>
      <c r="L50"/>
      <c r="M50" s="39"/>
    </row>
    <row r="51" spans="1:13" ht="23.25" customHeight="1">
      <c r="A51" s="53">
        <v>43</v>
      </c>
      <c r="B51" s="53">
        <v>2</v>
      </c>
      <c r="C51" s="53"/>
      <c r="D51" s="59" t="s">
        <v>164</v>
      </c>
      <c r="E51" s="54" t="s">
        <v>156</v>
      </c>
      <c r="F51" s="53"/>
      <c r="G51" s="53"/>
      <c r="H51" s="39"/>
      <c r="I51"/>
      <c r="J51"/>
      <c r="K51"/>
      <c r="L51"/>
      <c r="M51" s="39"/>
    </row>
    <row r="52" spans="1:13" ht="23.25" customHeight="1">
      <c r="A52" s="53">
        <v>44</v>
      </c>
      <c r="B52" s="53">
        <v>3</v>
      </c>
      <c r="C52" s="53"/>
      <c r="D52" s="60" t="s">
        <v>175</v>
      </c>
      <c r="E52" s="54" t="s">
        <v>157</v>
      </c>
      <c r="F52" s="53"/>
      <c r="G52" s="53"/>
      <c r="H52" s="39"/>
      <c r="I52"/>
      <c r="J52"/>
      <c r="K52"/>
      <c r="L52"/>
      <c r="M52" s="39"/>
    </row>
    <row r="53" spans="1:13" ht="23.25" customHeight="1">
      <c r="A53" s="53">
        <v>45</v>
      </c>
      <c r="B53" s="53">
        <v>4</v>
      </c>
      <c r="C53" s="53"/>
      <c r="D53" s="60" t="s">
        <v>463</v>
      </c>
      <c r="E53" s="54" t="s">
        <v>158</v>
      </c>
      <c r="F53" s="53"/>
      <c r="G53" s="53"/>
      <c r="H53" s="39"/>
      <c r="I53"/>
      <c r="J53"/>
      <c r="K53"/>
      <c r="L53" s="39"/>
      <c r="M53"/>
    </row>
    <row r="54" spans="1:13" ht="23.25" customHeight="1">
      <c r="A54" s="53">
        <v>46</v>
      </c>
      <c r="B54" s="53">
        <v>5</v>
      </c>
      <c r="C54" s="53"/>
      <c r="D54" s="60" t="s">
        <v>165</v>
      </c>
      <c r="E54" s="54" t="s">
        <v>159</v>
      </c>
      <c r="F54" s="53"/>
      <c r="G54" s="53"/>
      <c r="H54" s="39"/>
      <c r="I54"/>
      <c r="J54"/>
      <c r="K54"/>
      <c r="L54" s="39"/>
      <c r="M54"/>
    </row>
    <row r="55" spans="1:13" ht="23.25" customHeight="1">
      <c r="A55" s="53">
        <v>47</v>
      </c>
      <c r="B55" s="53">
        <v>6</v>
      </c>
      <c r="C55" s="53"/>
      <c r="D55" s="60" t="s">
        <v>166</v>
      </c>
      <c r="E55" s="54" t="s">
        <v>160</v>
      </c>
      <c r="F55" s="53"/>
      <c r="G55" s="53"/>
      <c r="H55" s="39"/>
      <c r="I55"/>
      <c r="J55"/>
      <c r="K55"/>
      <c r="L55"/>
      <c r="M55" s="39"/>
    </row>
    <row r="56" spans="1:13" ht="23.25" customHeight="1">
      <c r="A56" s="53">
        <v>48</v>
      </c>
      <c r="B56" s="53">
        <v>7</v>
      </c>
      <c r="C56" s="53"/>
      <c r="D56" s="60" t="s">
        <v>167</v>
      </c>
      <c r="E56" s="54" t="s">
        <v>160</v>
      </c>
      <c r="F56" s="53"/>
      <c r="G56" s="53"/>
      <c r="H56" s="39"/>
      <c r="I56"/>
      <c r="J56"/>
      <c r="K56"/>
      <c r="L56" s="39"/>
      <c r="M56"/>
    </row>
    <row r="57" spans="1:13" ht="23.25" customHeight="1">
      <c r="A57" s="53">
        <v>49</v>
      </c>
      <c r="B57" s="53">
        <v>8</v>
      </c>
      <c r="C57" s="53"/>
      <c r="D57" s="60" t="s">
        <v>168</v>
      </c>
      <c r="E57" s="54" t="s">
        <v>161</v>
      </c>
      <c r="F57" s="53"/>
      <c r="G57" s="53"/>
      <c r="H57" s="39"/>
      <c r="I57"/>
      <c r="J57"/>
      <c r="K57"/>
      <c r="L57"/>
      <c r="M57" s="39"/>
    </row>
    <row r="58" spans="1:13" ht="23.25" customHeight="1">
      <c r="A58" s="53">
        <v>50</v>
      </c>
      <c r="B58" s="53">
        <v>9</v>
      </c>
      <c r="C58" s="53"/>
      <c r="D58" s="60" t="s">
        <v>169</v>
      </c>
      <c r="E58" s="54" t="s">
        <v>162</v>
      </c>
      <c r="F58" s="53"/>
      <c r="G58" s="53"/>
      <c r="H58" s="39"/>
      <c r="I58"/>
      <c r="J58"/>
      <c r="K58"/>
      <c r="L58"/>
      <c r="M58" s="39"/>
    </row>
    <row r="59" spans="1:13" ht="23.25" customHeight="1">
      <c r="A59" s="53">
        <v>51</v>
      </c>
      <c r="B59" s="53">
        <v>10</v>
      </c>
      <c r="C59" s="53"/>
      <c r="D59" s="60" t="s">
        <v>170</v>
      </c>
      <c r="E59" s="54" t="s">
        <v>162</v>
      </c>
      <c r="F59" s="53"/>
      <c r="G59" s="53"/>
      <c r="H59" s="39"/>
      <c r="I59"/>
      <c r="J59"/>
      <c r="K59"/>
      <c r="L59"/>
      <c r="M59" s="39"/>
    </row>
    <row r="60" spans="1:13" ht="23.25" customHeight="1">
      <c r="A60" s="53">
        <v>52</v>
      </c>
      <c r="B60" s="53">
        <v>11</v>
      </c>
      <c r="C60" s="53"/>
      <c r="D60" s="60" t="s">
        <v>171</v>
      </c>
      <c r="E60" s="54" t="s">
        <v>162</v>
      </c>
      <c r="F60" s="53"/>
      <c r="G60" s="53"/>
      <c r="H60" s="39"/>
      <c r="I60"/>
      <c r="J60"/>
      <c r="K60"/>
      <c r="L60"/>
      <c r="M60" s="39"/>
    </row>
    <row r="61" spans="1:13" ht="23.25" customHeight="1">
      <c r="A61" s="53">
        <v>53</v>
      </c>
      <c r="B61" s="53">
        <v>12</v>
      </c>
      <c r="C61" s="53"/>
      <c r="D61" s="60" t="s">
        <v>172</v>
      </c>
      <c r="E61" s="54" t="s">
        <v>162</v>
      </c>
      <c r="F61" s="53"/>
      <c r="G61" s="53"/>
      <c r="H61" s="39"/>
      <c r="I61"/>
      <c r="J61"/>
      <c r="K61"/>
      <c r="L61"/>
      <c r="M61" s="39"/>
    </row>
    <row r="62" spans="1:13" ht="23.25" customHeight="1">
      <c r="A62" s="53">
        <v>54</v>
      </c>
      <c r="B62" s="53">
        <v>13</v>
      </c>
      <c r="C62" s="53"/>
      <c r="D62" s="60" t="s">
        <v>173</v>
      </c>
      <c r="E62" s="54" t="s">
        <v>162</v>
      </c>
      <c r="F62" s="53"/>
      <c r="G62" s="53"/>
      <c r="H62" s="39"/>
      <c r="I62"/>
      <c r="J62"/>
      <c r="K62"/>
      <c r="L62" s="39"/>
      <c r="M62"/>
    </row>
    <row r="63" spans="1:13" s="6" customFormat="1" ht="23.25" customHeight="1">
      <c r="A63" s="53">
        <v>55</v>
      </c>
      <c r="B63" s="53">
        <v>14</v>
      </c>
      <c r="C63" s="53"/>
      <c r="D63" s="60" t="s">
        <v>174</v>
      </c>
      <c r="E63" s="54" t="s">
        <v>162</v>
      </c>
      <c r="F63" s="53"/>
      <c r="G63" s="53"/>
    </row>
    <row r="64" spans="1:13" s="6" customFormat="1" ht="23.25" customHeight="1">
      <c r="A64" s="499" t="s">
        <v>867</v>
      </c>
      <c r="B64" s="500"/>
      <c r="C64" s="500"/>
      <c r="D64" s="500"/>
      <c r="E64" s="500"/>
      <c r="F64" s="500"/>
      <c r="G64" s="501"/>
    </row>
    <row r="65" spans="1:13" ht="23.25" customHeight="1">
      <c r="A65" s="53">
        <v>56</v>
      </c>
      <c r="B65" s="53">
        <v>1</v>
      </c>
      <c r="C65" s="53"/>
      <c r="D65" s="60" t="s">
        <v>187</v>
      </c>
      <c r="E65" s="54" t="s">
        <v>177</v>
      </c>
      <c r="F65" s="53"/>
      <c r="G65" s="53"/>
      <c r="H65" s="106"/>
      <c r="I65"/>
      <c r="J65"/>
      <c r="K65" s="106"/>
      <c r="L65"/>
      <c r="M65"/>
    </row>
    <row r="66" spans="1:13" ht="23.25" customHeight="1">
      <c r="A66" s="53">
        <v>57</v>
      </c>
      <c r="B66" s="53">
        <v>2</v>
      </c>
      <c r="C66" s="53"/>
      <c r="D66" s="60" t="s">
        <v>188</v>
      </c>
      <c r="E66" s="54" t="s">
        <v>186</v>
      </c>
      <c r="F66" s="53"/>
      <c r="G66" s="184" t="s">
        <v>786</v>
      </c>
      <c r="H66" s="106"/>
      <c r="I66"/>
      <c r="J66"/>
      <c r="K66"/>
      <c r="L66"/>
      <c r="M66" s="106"/>
    </row>
    <row r="67" spans="1:13" ht="23.25" customHeight="1">
      <c r="A67" s="53">
        <v>58</v>
      </c>
      <c r="B67" s="53">
        <v>3</v>
      </c>
      <c r="C67" s="53"/>
      <c r="D67" s="457" t="s">
        <v>189</v>
      </c>
      <c r="E67" s="54" t="s">
        <v>178</v>
      </c>
      <c r="F67" s="53"/>
      <c r="G67" s="53"/>
      <c r="H67" s="40"/>
      <c r="I67"/>
      <c r="J67"/>
      <c r="K67"/>
      <c r="L67"/>
      <c r="M67"/>
    </row>
    <row r="68" spans="1:13" ht="23.25" customHeight="1">
      <c r="A68" s="53">
        <v>59</v>
      </c>
      <c r="B68" s="53">
        <v>4</v>
      </c>
      <c r="C68" s="53"/>
      <c r="D68" s="457" t="s">
        <v>190</v>
      </c>
      <c r="E68" s="54" t="s">
        <v>179</v>
      </c>
      <c r="F68" s="53"/>
      <c r="G68" s="53"/>
      <c r="H68" s="106"/>
      <c r="I68"/>
      <c r="J68"/>
      <c r="K68"/>
      <c r="L68" s="106"/>
      <c r="M68"/>
    </row>
    <row r="69" spans="1:13" ht="23.25" customHeight="1">
      <c r="A69" s="53">
        <v>60</v>
      </c>
      <c r="B69" s="53">
        <v>5</v>
      </c>
      <c r="C69" s="53"/>
      <c r="D69" s="457" t="s">
        <v>430</v>
      </c>
      <c r="E69" s="54" t="s">
        <v>180</v>
      </c>
      <c r="F69" s="53"/>
      <c r="G69" s="53"/>
      <c r="H69" s="106"/>
      <c r="I69"/>
      <c r="J69"/>
      <c r="K69"/>
      <c r="L69" s="106"/>
      <c r="M69"/>
    </row>
    <row r="70" spans="1:13" ht="23.25" customHeight="1">
      <c r="A70" s="53">
        <v>61</v>
      </c>
      <c r="B70" s="53">
        <v>6</v>
      </c>
      <c r="C70" s="53"/>
      <c r="D70" s="457" t="s">
        <v>191</v>
      </c>
      <c r="E70" s="54" t="s">
        <v>182</v>
      </c>
      <c r="F70" s="53"/>
      <c r="G70" s="184" t="s">
        <v>786</v>
      </c>
      <c r="H70" s="106"/>
      <c r="I70"/>
      <c r="J70"/>
      <c r="K70"/>
      <c r="L70" s="106"/>
      <c r="M70"/>
    </row>
    <row r="71" spans="1:13" ht="23.25" customHeight="1">
      <c r="A71" s="53">
        <v>62</v>
      </c>
      <c r="B71" s="53">
        <v>7</v>
      </c>
      <c r="C71" s="53"/>
      <c r="D71" s="457" t="s">
        <v>192</v>
      </c>
      <c r="E71" s="54" t="s">
        <v>182</v>
      </c>
      <c r="F71" s="53"/>
      <c r="G71" s="51"/>
      <c r="H71" s="106"/>
      <c r="I71"/>
      <c r="J71"/>
      <c r="K71"/>
      <c r="L71" s="106"/>
      <c r="M71"/>
    </row>
    <row r="72" spans="1:13" s="6" customFormat="1">
      <c r="A72" s="53">
        <v>63</v>
      </c>
      <c r="B72" s="53">
        <v>8</v>
      </c>
      <c r="C72" s="53"/>
      <c r="D72" s="457" t="s">
        <v>193</v>
      </c>
      <c r="E72" s="54" t="s">
        <v>182</v>
      </c>
      <c r="F72" s="53"/>
      <c r="G72" s="185" t="s">
        <v>714</v>
      </c>
      <c r="H72" s="106"/>
      <c r="I72"/>
      <c r="J72"/>
      <c r="K72" s="106"/>
      <c r="L72"/>
      <c r="M72"/>
    </row>
    <row r="73" spans="1:13">
      <c r="A73" s="53">
        <v>64</v>
      </c>
      <c r="B73" s="53">
        <v>9</v>
      </c>
      <c r="C73" s="53"/>
      <c r="D73" s="457" t="s">
        <v>194</v>
      </c>
      <c r="E73" s="54" t="s">
        <v>182</v>
      </c>
      <c r="F73" s="53"/>
      <c r="G73" s="53"/>
      <c r="H73" s="106"/>
      <c r="I73"/>
      <c r="J73"/>
      <c r="K73"/>
      <c r="L73" s="106"/>
      <c r="M73"/>
    </row>
    <row r="74" spans="1:13">
      <c r="A74" s="53">
        <v>65</v>
      </c>
      <c r="B74" s="53">
        <v>10</v>
      </c>
      <c r="C74" s="53"/>
      <c r="D74" s="457" t="s">
        <v>195</v>
      </c>
      <c r="E74" s="54" t="s">
        <v>182</v>
      </c>
      <c r="F74" s="53"/>
      <c r="G74" s="185" t="s">
        <v>714</v>
      </c>
      <c r="H74" s="106"/>
      <c r="I74"/>
      <c r="J74"/>
      <c r="K74" s="106"/>
      <c r="L74"/>
      <c r="M74"/>
    </row>
    <row r="75" spans="1:13">
      <c r="A75" s="53">
        <v>66</v>
      </c>
      <c r="B75" s="53">
        <v>11</v>
      </c>
      <c r="C75" s="53"/>
      <c r="D75" s="457"/>
      <c r="E75" s="54" t="s">
        <v>352</v>
      </c>
      <c r="F75" s="53"/>
      <c r="G75" s="53"/>
      <c r="H75" s="106"/>
      <c r="I75"/>
      <c r="J75"/>
      <c r="K75" s="106"/>
      <c r="L75"/>
      <c r="M75"/>
    </row>
    <row r="76" spans="1:13">
      <c r="A76" s="53">
        <v>67</v>
      </c>
      <c r="B76" s="53">
        <v>12</v>
      </c>
      <c r="C76" s="53"/>
      <c r="D76" s="457" t="s">
        <v>461</v>
      </c>
      <c r="E76" s="54" t="s">
        <v>184</v>
      </c>
      <c r="F76" s="53"/>
      <c r="G76" s="53"/>
      <c r="H76" s="106"/>
      <c r="I76"/>
      <c r="J76"/>
      <c r="K76"/>
      <c r="L76"/>
      <c r="M76" s="106"/>
    </row>
    <row r="77" spans="1:13">
      <c r="A77" s="53">
        <v>68</v>
      </c>
      <c r="B77" s="53">
        <v>13</v>
      </c>
      <c r="C77" s="53"/>
      <c r="D77" s="457" t="s">
        <v>196</v>
      </c>
      <c r="E77" s="54" t="s">
        <v>184</v>
      </c>
      <c r="F77" s="53"/>
      <c r="G77" s="53"/>
      <c r="H77" s="106"/>
      <c r="I77"/>
      <c r="J77"/>
      <c r="K77" s="106"/>
      <c r="L77"/>
      <c r="M77"/>
    </row>
    <row r="78" spans="1:13">
      <c r="A78" s="53">
        <v>69</v>
      </c>
      <c r="B78" s="53">
        <v>14</v>
      </c>
      <c r="C78" s="53"/>
      <c r="D78" s="457" t="s">
        <v>197</v>
      </c>
      <c r="E78" s="54" t="s">
        <v>185</v>
      </c>
      <c r="F78" s="53"/>
      <c r="G78" s="53"/>
      <c r="H78" s="106"/>
      <c r="I78"/>
      <c r="J78"/>
      <c r="K78"/>
      <c r="L78" s="106"/>
      <c r="M78"/>
    </row>
    <row r="79" spans="1:13" ht="26.25">
      <c r="A79" s="499" t="s">
        <v>863</v>
      </c>
      <c r="B79" s="500"/>
      <c r="C79" s="500"/>
      <c r="D79" s="500"/>
      <c r="E79" s="500"/>
      <c r="F79" s="500"/>
      <c r="G79" s="501"/>
      <c r="H79" s="106"/>
      <c r="I79"/>
      <c r="J79"/>
      <c r="K79"/>
      <c r="L79" s="106"/>
      <c r="M79"/>
    </row>
    <row r="80" spans="1:13">
      <c r="A80" s="53">
        <v>70</v>
      </c>
      <c r="B80" s="53">
        <v>1</v>
      </c>
      <c r="C80" s="53"/>
      <c r="D80" s="59" t="s">
        <v>205</v>
      </c>
      <c r="E80" s="54" t="s">
        <v>198</v>
      </c>
      <c r="F80" s="53"/>
      <c r="G80" s="53"/>
      <c r="H80" s="39"/>
      <c r="I80"/>
      <c r="J80"/>
      <c r="K80" s="39"/>
      <c r="L80"/>
    </row>
    <row r="81" spans="1:12">
      <c r="A81" s="53">
        <v>71</v>
      </c>
      <c r="B81" s="53">
        <v>2</v>
      </c>
      <c r="C81" s="53"/>
      <c r="D81" s="59"/>
      <c r="E81" s="60" t="s">
        <v>861</v>
      </c>
      <c r="F81" s="53"/>
      <c r="G81" s="53"/>
      <c r="H81" s="39"/>
      <c r="I81"/>
      <c r="J81"/>
      <c r="K81" s="39"/>
      <c r="L81"/>
    </row>
    <row r="82" spans="1:12">
      <c r="A82" s="53">
        <v>72</v>
      </c>
      <c r="B82" s="53">
        <v>3</v>
      </c>
      <c r="C82" s="53"/>
      <c r="D82" s="59"/>
      <c r="E82" s="54" t="s">
        <v>862</v>
      </c>
      <c r="F82" s="53"/>
      <c r="G82" s="53"/>
      <c r="H82" s="39"/>
      <c r="I82"/>
      <c r="J82"/>
      <c r="K82" s="39"/>
      <c r="L82"/>
    </row>
    <row r="83" spans="1:12">
      <c r="A83" s="53">
        <v>73</v>
      </c>
      <c r="B83" s="53">
        <v>4</v>
      </c>
      <c r="C83" s="53"/>
      <c r="D83" s="59" t="s">
        <v>206</v>
      </c>
      <c r="E83" s="54" t="s">
        <v>199</v>
      </c>
      <c r="F83" s="53"/>
      <c r="G83" s="53"/>
      <c r="H83" s="39"/>
      <c r="I83"/>
      <c r="J83"/>
      <c r="K83"/>
      <c r="L83" s="39"/>
    </row>
    <row r="84" spans="1:12">
      <c r="A84" s="53">
        <v>74</v>
      </c>
      <c r="B84" s="53">
        <v>5</v>
      </c>
      <c r="C84" s="53"/>
      <c r="D84" s="59" t="s">
        <v>207</v>
      </c>
      <c r="E84" s="54" t="s">
        <v>200</v>
      </c>
      <c r="F84" s="53"/>
      <c r="G84" s="53"/>
      <c r="H84" s="39"/>
      <c r="I84"/>
      <c r="J84"/>
      <c r="K84" s="39"/>
      <c r="L84"/>
    </row>
    <row r="85" spans="1:12">
      <c r="A85" s="53">
        <v>75</v>
      </c>
      <c r="B85" s="53">
        <v>6</v>
      </c>
      <c r="C85" s="53"/>
      <c r="D85" s="59" t="s">
        <v>208</v>
      </c>
      <c r="E85" s="54" t="s">
        <v>201</v>
      </c>
      <c r="F85" s="53"/>
      <c r="G85" s="53"/>
      <c r="H85" s="39"/>
      <c r="I85"/>
      <c r="J85"/>
      <c r="K85" s="39"/>
      <c r="L85"/>
    </row>
    <row r="86" spans="1:12">
      <c r="A86" s="53">
        <v>76</v>
      </c>
      <c r="B86" s="53">
        <v>7</v>
      </c>
      <c r="C86" s="53"/>
      <c r="D86" s="59" t="s">
        <v>209</v>
      </c>
      <c r="E86" s="54" t="s">
        <v>202</v>
      </c>
      <c r="F86" s="53"/>
      <c r="G86" s="53"/>
      <c r="H86" s="39"/>
      <c r="I86"/>
      <c r="J86"/>
      <c r="K86" s="39"/>
      <c r="L86"/>
    </row>
    <row r="87" spans="1:12">
      <c r="A87" s="53">
        <v>77</v>
      </c>
      <c r="B87" s="53">
        <v>8</v>
      </c>
      <c r="C87" s="53"/>
      <c r="D87" s="59" t="s">
        <v>210</v>
      </c>
      <c r="E87" s="54" t="s">
        <v>202</v>
      </c>
      <c r="F87" s="53"/>
      <c r="G87" s="53"/>
      <c r="H87" s="39"/>
      <c r="I87"/>
      <c r="J87"/>
      <c r="K87"/>
      <c r="L87" s="39"/>
    </row>
    <row r="88" spans="1:12">
      <c r="A88" s="53">
        <v>78</v>
      </c>
      <c r="B88" s="53">
        <v>9</v>
      </c>
      <c r="C88" s="53"/>
      <c r="D88" s="59" t="s">
        <v>211</v>
      </c>
      <c r="E88" s="54" t="s">
        <v>203</v>
      </c>
      <c r="F88" s="53"/>
      <c r="G88" s="53"/>
      <c r="H88" s="39"/>
      <c r="I88"/>
      <c r="J88"/>
      <c r="K88" s="39"/>
      <c r="L88"/>
    </row>
    <row r="89" spans="1:12">
      <c r="A89" s="53">
        <v>79</v>
      </c>
      <c r="B89" s="53">
        <v>10</v>
      </c>
      <c r="C89" s="53"/>
      <c r="D89" s="59" t="s">
        <v>212</v>
      </c>
      <c r="E89" s="54" t="s">
        <v>203</v>
      </c>
      <c r="F89" s="53"/>
      <c r="G89" s="53"/>
      <c r="H89" s="39"/>
      <c r="I89"/>
      <c r="J89"/>
      <c r="K89" s="39"/>
      <c r="L89"/>
    </row>
    <row r="90" spans="1:12">
      <c r="A90" s="53">
        <v>80</v>
      </c>
      <c r="B90" s="53">
        <v>11</v>
      </c>
      <c r="C90" s="53"/>
      <c r="D90" s="59" t="s">
        <v>213</v>
      </c>
      <c r="E90" s="54" t="s">
        <v>204</v>
      </c>
      <c r="F90" s="53"/>
      <c r="G90" s="53"/>
      <c r="H90" s="39"/>
      <c r="I90"/>
      <c r="J90"/>
      <c r="K90"/>
      <c r="L90" s="39"/>
    </row>
    <row r="91" spans="1:12" ht="24.75" customHeight="1">
      <c r="A91" s="104"/>
      <c r="B91" s="53"/>
      <c r="C91" s="53"/>
      <c r="D91" s="59"/>
      <c r="E91" s="53"/>
      <c r="F91" s="53"/>
      <c r="G91" s="53"/>
    </row>
    <row r="92" spans="1:12">
      <c r="B92" s="64"/>
      <c r="C92" s="64"/>
      <c r="D92" s="459"/>
      <c r="E92" s="64"/>
      <c r="F92" s="64"/>
      <c r="G92" s="64"/>
    </row>
    <row r="93" spans="1:12">
      <c r="B93" s="64"/>
      <c r="C93" s="64"/>
      <c r="D93" s="495" t="s">
        <v>870</v>
      </c>
      <c r="E93" s="495"/>
      <c r="F93" s="64"/>
      <c r="G93" s="64"/>
    </row>
    <row r="94" spans="1:12">
      <c r="B94" s="64"/>
      <c r="C94" s="64"/>
      <c r="D94" s="59" t="s">
        <v>154</v>
      </c>
      <c r="E94" s="53" t="s">
        <v>869</v>
      </c>
      <c r="F94" s="64"/>
      <c r="G94" s="64"/>
    </row>
    <row r="95" spans="1:12">
      <c r="B95" s="64"/>
      <c r="C95" s="64"/>
      <c r="D95" s="59" t="s">
        <v>214</v>
      </c>
      <c r="E95" s="53" t="s">
        <v>864</v>
      </c>
      <c r="F95" s="64"/>
      <c r="G95" s="64"/>
    </row>
    <row r="96" spans="1:12">
      <c r="B96" s="64"/>
      <c r="C96" s="64"/>
      <c r="D96" s="59" t="s">
        <v>215</v>
      </c>
      <c r="E96" s="53" t="s">
        <v>216</v>
      </c>
      <c r="F96" s="64"/>
      <c r="G96" s="64"/>
    </row>
    <row r="97" spans="2:7" ht="51">
      <c r="B97" s="64"/>
      <c r="C97" s="64"/>
      <c r="D97" s="59" t="s">
        <v>217</v>
      </c>
      <c r="E97" s="53" t="s">
        <v>216</v>
      </c>
      <c r="F97" s="64"/>
      <c r="G97" s="64"/>
    </row>
    <row r="98" spans="2:7">
      <c r="B98" s="64"/>
      <c r="C98" s="64"/>
      <c r="D98" s="59" t="s">
        <v>218</v>
      </c>
      <c r="E98" s="53" t="s">
        <v>865</v>
      </c>
      <c r="F98" s="64"/>
      <c r="G98" s="64"/>
    </row>
    <row r="99" spans="2:7">
      <c r="B99" s="64"/>
      <c r="C99" s="64"/>
      <c r="D99" s="459"/>
      <c r="E99" s="64"/>
      <c r="F99" s="64"/>
      <c r="G99" s="64"/>
    </row>
    <row r="100" spans="2:7">
      <c r="B100" s="64"/>
      <c r="C100" s="64"/>
      <c r="D100" s="459"/>
      <c r="E100" s="64"/>
      <c r="F100" s="64"/>
      <c r="G100" s="64"/>
    </row>
    <row r="101" spans="2:7">
      <c r="B101" s="64"/>
      <c r="C101" s="64"/>
      <c r="D101" s="459"/>
      <c r="E101" s="64"/>
      <c r="F101" s="64"/>
      <c r="G101" s="64"/>
    </row>
    <row r="102" spans="2:7">
      <c r="B102" s="64"/>
      <c r="C102" s="64"/>
      <c r="D102" s="459"/>
      <c r="E102" s="64"/>
      <c r="F102" s="64"/>
      <c r="G102" s="64"/>
    </row>
    <row r="103" spans="2:7">
      <c r="B103" s="64"/>
      <c r="C103" s="64"/>
      <c r="D103" s="459"/>
      <c r="E103" s="64"/>
      <c r="F103" s="64"/>
      <c r="G103" s="64"/>
    </row>
    <row r="104" spans="2:7">
      <c r="B104" s="64"/>
      <c r="C104" s="64"/>
      <c r="D104" s="459"/>
      <c r="E104" s="64"/>
      <c r="F104" s="64"/>
      <c r="G104" s="64"/>
    </row>
    <row r="105" spans="2:7">
      <c r="B105" s="64"/>
      <c r="C105" s="64"/>
      <c r="D105" s="459"/>
      <c r="E105" s="64"/>
      <c r="F105" s="64"/>
      <c r="G105" s="64"/>
    </row>
    <row r="106" spans="2:7">
      <c r="B106" s="64"/>
      <c r="C106" s="64"/>
      <c r="D106" s="459"/>
      <c r="E106" s="64"/>
      <c r="F106" s="64"/>
      <c r="G106" s="64"/>
    </row>
    <row r="107" spans="2:7">
      <c r="B107" s="64"/>
      <c r="C107" s="64"/>
      <c r="D107" s="459"/>
      <c r="E107" s="64"/>
      <c r="F107" s="64"/>
      <c r="G107" s="64"/>
    </row>
    <row r="108" spans="2:7">
      <c r="B108" s="64"/>
      <c r="C108" s="64"/>
      <c r="D108" s="459"/>
      <c r="E108" s="64"/>
      <c r="F108" s="64"/>
      <c r="G108" s="64"/>
    </row>
    <row r="109" spans="2:7">
      <c r="B109" s="64"/>
      <c r="C109" s="64"/>
      <c r="D109" s="459"/>
      <c r="E109" s="64"/>
      <c r="F109" s="64"/>
      <c r="G109" s="64"/>
    </row>
    <row r="110" spans="2:7">
      <c r="B110" s="64"/>
      <c r="C110" s="64"/>
      <c r="D110" s="459"/>
      <c r="E110" s="64"/>
      <c r="F110" s="64"/>
      <c r="G110" s="64"/>
    </row>
    <row r="111" spans="2:7">
      <c r="B111" s="64"/>
      <c r="C111" s="64"/>
      <c r="D111" s="459"/>
      <c r="E111" s="64"/>
      <c r="F111" s="64"/>
      <c r="G111" s="64"/>
    </row>
    <row r="112" spans="2:7" ht="15" customHeight="1">
      <c r="B112" s="64"/>
      <c r="C112" s="64"/>
      <c r="D112" s="459"/>
      <c r="E112" s="64"/>
      <c r="F112" s="64"/>
      <c r="G112" s="64"/>
    </row>
    <row r="113" spans="2:7" ht="15.75" customHeight="1">
      <c r="B113" s="64"/>
      <c r="C113" s="64"/>
      <c r="D113" s="459"/>
      <c r="E113" s="64"/>
      <c r="F113" s="64"/>
      <c r="G113" s="64"/>
    </row>
    <row r="114" spans="2:7">
      <c r="B114" s="64"/>
      <c r="C114" s="64"/>
      <c r="D114" s="459"/>
      <c r="E114" s="64"/>
      <c r="F114" s="64"/>
      <c r="G114" s="64"/>
    </row>
    <row r="115" spans="2:7">
      <c r="B115" s="64"/>
      <c r="C115" s="64"/>
      <c r="D115" s="459"/>
      <c r="E115" s="64"/>
      <c r="F115" s="64"/>
      <c r="G115" s="64"/>
    </row>
  </sheetData>
  <mergeCells count="15">
    <mergeCell ref="G22:G23"/>
    <mergeCell ref="G27:G28"/>
    <mergeCell ref="B1:G1"/>
    <mergeCell ref="B2:G2"/>
    <mergeCell ref="B3:G3"/>
    <mergeCell ref="B4:G4"/>
    <mergeCell ref="A5:B5"/>
    <mergeCell ref="A6:G6"/>
    <mergeCell ref="A10:G10"/>
    <mergeCell ref="D93:E93"/>
    <mergeCell ref="G31:G32"/>
    <mergeCell ref="G41:G42"/>
    <mergeCell ref="A49:G49"/>
    <mergeCell ref="A64:G64"/>
    <mergeCell ref="A79:G79"/>
  </mergeCells>
  <pageMargins left="0.26" right="0.2" top="0.38" bottom="0.33" header="0.3" footer="0.3"/>
  <pageSetup paperSize="9"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CC"/>
  </sheetPr>
  <dimension ref="A1:G116"/>
  <sheetViews>
    <sheetView topLeftCell="C43" zoomScale="50" zoomScaleNormal="50" zoomScaleSheetLayoutView="20" workbookViewId="0">
      <selection activeCell="L55" sqref="L55"/>
    </sheetView>
  </sheetViews>
  <sheetFormatPr defaultColWidth="9.140625" defaultRowHeight="32.25" customHeight="1"/>
  <cols>
    <col min="1" max="1" width="14.140625" style="25" customWidth="1"/>
    <col min="2" max="2" width="21.42578125" style="26" hidden="1" customWidth="1"/>
    <col min="3" max="3" width="63.5703125" style="27" customWidth="1"/>
    <col min="4" max="4" width="62" style="28" customWidth="1"/>
    <col min="5" max="5" width="27.85546875" style="29" customWidth="1"/>
    <col min="6" max="6" width="18.42578125" style="30" customWidth="1"/>
    <col min="7" max="7" width="33.28515625" style="31" customWidth="1"/>
    <col min="8" max="16384" width="9.140625" style="1"/>
  </cols>
  <sheetData>
    <row r="1" spans="1:7" ht="24">
      <c r="A1" s="528" t="s">
        <v>113</v>
      </c>
      <c r="B1" s="528"/>
      <c r="C1" s="528"/>
      <c r="D1" s="528"/>
      <c r="E1" s="528"/>
      <c r="F1" s="528"/>
      <c r="G1" s="528"/>
    </row>
    <row r="2" spans="1:7" ht="24">
      <c r="A2" s="529" t="s">
        <v>115</v>
      </c>
      <c r="B2" s="529"/>
      <c r="C2" s="529"/>
      <c r="D2" s="529"/>
      <c r="E2" s="529"/>
      <c r="F2" s="529"/>
      <c r="G2" s="529"/>
    </row>
    <row r="3" spans="1:7" ht="24">
      <c r="A3" s="510" t="s">
        <v>114</v>
      </c>
      <c r="B3" s="510"/>
      <c r="C3" s="510"/>
      <c r="D3" s="510"/>
      <c r="E3" s="510"/>
      <c r="F3" s="510"/>
      <c r="G3" s="510"/>
    </row>
    <row r="4" spans="1:7" ht="24">
      <c r="A4" s="532" t="s">
        <v>718</v>
      </c>
      <c r="B4" s="532"/>
      <c r="C4" s="532"/>
      <c r="D4" s="532"/>
      <c r="E4" s="176"/>
      <c r="F4" s="176"/>
      <c r="G4" s="176"/>
    </row>
    <row r="5" spans="1:7" ht="24">
      <c r="A5" s="38" t="s">
        <v>717</v>
      </c>
      <c r="B5" s="176"/>
      <c r="C5" s="176"/>
      <c r="D5" s="176"/>
      <c r="E5" s="176"/>
      <c r="F5" s="176"/>
      <c r="G5" s="176"/>
    </row>
    <row r="6" spans="1:7" ht="24">
      <c r="A6" s="32" t="s">
        <v>496</v>
      </c>
      <c r="B6" s="32"/>
      <c r="C6" s="32"/>
      <c r="D6" s="32"/>
      <c r="E6" s="32"/>
      <c r="F6" s="32"/>
      <c r="G6" s="32"/>
    </row>
    <row r="7" spans="1:7" ht="24">
      <c r="A7" s="18" t="s">
        <v>107</v>
      </c>
      <c r="B7" s="18" t="s">
        <v>108</v>
      </c>
      <c r="C7" s="19" t="s">
        <v>0</v>
      </c>
      <c r="D7" s="19" t="s">
        <v>109</v>
      </c>
      <c r="E7" s="18" t="s">
        <v>110</v>
      </c>
      <c r="F7" s="18" t="s">
        <v>111</v>
      </c>
      <c r="G7" s="18" t="s">
        <v>59</v>
      </c>
    </row>
    <row r="8" spans="1:7" ht="24">
      <c r="A8" s="507" t="s">
        <v>112</v>
      </c>
      <c r="B8" s="508"/>
      <c r="C8" s="509"/>
      <c r="D8" s="450"/>
      <c r="E8" s="451"/>
      <c r="F8" s="452"/>
      <c r="G8" s="453"/>
    </row>
    <row r="9" spans="1:7" ht="24">
      <c r="A9" s="279" t="s">
        <v>271</v>
      </c>
      <c r="B9" s="192"/>
      <c r="C9" s="280"/>
      <c r="D9" s="194"/>
      <c r="E9" s="195"/>
      <c r="F9" s="191"/>
      <c r="G9" s="20"/>
    </row>
    <row r="10" spans="1:7" ht="24">
      <c r="A10" s="279"/>
      <c r="B10" s="192" t="s">
        <v>67</v>
      </c>
      <c r="C10" s="280" t="s">
        <v>272</v>
      </c>
      <c r="D10" s="194" t="s">
        <v>273</v>
      </c>
      <c r="E10" s="195" t="s">
        <v>406</v>
      </c>
      <c r="F10" s="191"/>
      <c r="G10" s="20"/>
    </row>
    <row r="11" spans="1:7" ht="67.5">
      <c r="A11" s="279"/>
      <c r="B11" s="192" t="s">
        <v>347</v>
      </c>
      <c r="C11" s="238" t="s">
        <v>787</v>
      </c>
      <c r="D11" s="246" t="s">
        <v>788</v>
      </c>
      <c r="E11" s="244" t="s">
        <v>795</v>
      </c>
      <c r="F11" s="191"/>
      <c r="G11" s="20"/>
    </row>
    <row r="12" spans="1:7" ht="45">
      <c r="A12" s="279"/>
      <c r="B12" s="192"/>
      <c r="C12" s="238"/>
      <c r="D12" s="246" t="s">
        <v>464</v>
      </c>
      <c r="E12" s="244" t="s">
        <v>465</v>
      </c>
      <c r="F12" s="191"/>
      <c r="G12" s="186"/>
    </row>
    <row r="13" spans="1:7" ht="46.5">
      <c r="A13" s="279"/>
      <c r="B13" s="192" t="s">
        <v>292</v>
      </c>
      <c r="C13" s="280" t="s">
        <v>274</v>
      </c>
      <c r="D13" s="194" t="s">
        <v>275</v>
      </c>
      <c r="E13" s="195" t="s">
        <v>276</v>
      </c>
      <c r="F13" s="191"/>
      <c r="G13" s="20"/>
    </row>
    <row r="14" spans="1:7" ht="24">
      <c r="A14" s="279"/>
      <c r="B14" s="192" t="s">
        <v>293</v>
      </c>
      <c r="C14" s="280" t="s">
        <v>277</v>
      </c>
      <c r="D14" s="194" t="s">
        <v>119</v>
      </c>
      <c r="E14" s="281" t="s">
        <v>280</v>
      </c>
      <c r="F14" s="191"/>
      <c r="G14" s="20"/>
    </row>
    <row r="15" spans="1:7" ht="45">
      <c r="A15" s="279"/>
      <c r="B15" s="192"/>
      <c r="C15" s="280" t="s">
        <v>305</v>
      </c>
      <c r="D15" s="194" t="s">
        <v>306</v>
      </c>
      <c r="E15" s="281" t="s">
        <v>307</v>
      </c>
      <c r="F15" s="191"/>
      <c r="G15" s="280" t="s">
        <v>789</v>
      </c>
    </row>
    <row r="16" spans="1:7" ht="24">
      <c r="A16" s="191"/>
      <c r="B16" s="192" t="s">
        <v>294</v>
      </c>
      <c r="C16" s="280" t="s">
        <v>340</v>
      </c>
      <c r="D16" s="282" t="s">
        <v>279</v>
      </c>
      <c r="E16" s="281" t="s">
        <v>276</v>
      </c>
      <c r="F16" s="191"/>
      <c r="G16" s="20"/>
    </row>
    <row r="17" spans="1:7" ht="24">
      <c r="A17" s="191"/>
      <c r="B17" s="192"/>
      <c r="C17" s="280"/>
      <c r="D17" s="194" t="s">
        <v>290</v>
      </c>
      <c r="E17" s="281" t="s">
        <v>276</v>
      </c>
      <c r="F17" s="191"/>
      <c r="G17" s="21"/>
    </row>
    <row r="18" spans="1:7" ht="24">
      <c r="A18" s="191"/>
      <c r="B18" s="192"/>
      <c r="C18" s="280"/>
      <c r="D18" s="194" t="s">
        <v>826</v>
      </c>
      <c r="E18" s="281" t="s">
        <v>276</v>
      </c>
      <c r="F18" s="191"/>
      <c r="G18" s="21" t="s">
        <v>821</v>
      </c>
    </row>
    <row r="19" spans="1:7" ht="24">
      <c r="A19" s="191"/>
      <c r="B19" s="192"/>
      <c r="C19" s="280"/>
      <c r="D19" s="194" t="s">
        <v>790</v>
      </c>
      <c r="E19" s="281" t="s">
        <v>341</v>
      </c>
      <c r="F19" s="191"/>
      <c r="G19" s="21"/>
    </row>
    <row r="20" spans="1:7" ht="24">
      <c r="A20" s="191"/>
      <c r="B20" s="192"/>
      <c r="C20" s="280"/>
      <c r="D20" s="194" t="s">
        <v>342</v>
      </c>
      <c r="E20" s="281" t="s">
        <v>341</v>
      </c>
      <c r="F20" s="191"/>
      <c r="G20" s="21"/>
    </row>
    <row r="21" spans="1:7" s="2" customFormat="1" ht="24">
      <c r="A21" s="191"/>
      <c r="B21" s="192"/>
      <c r="C21" s="280" t="s">
        <v>281</v>
      </c>
      <c r="D21" s="194" t="s">
        <v>117</v>
      </c>
      <c r="E21" s="281" t="s">
        <v>278</v>
      </c>
      <c r="F21" s="191"/>
      <c r="G21" s="22"/>
    </row>
    <row r="22" spans="1:7" s="2" customFormat="1" ht="24">
      <c r="A22" s="191"/>
      <c r="B22" s="192"/>
      <c r="C22" s="280"/>
      <c r="D22" s="194" t="s">
        <v>282</v>
      </c>
      <c r="E22" s="281" t="s">
        <v>278</v>
      </c>
      <c r="F22" s="191"/>
      <c r="G22" s="22"/>
    </row>
    <row r="23" spans="1:7" s="2" customFormat="1" ht="24">
      <c r="A23" s="191"/>
      <c r="B23" s="192"/>
      <c r="C23" s="280"/>
      <c r="D23" s="194" t="s">
        <v>791</v>
      </c>
      <c r="E23" s="281" t="s">
        <v>278</v>
      </c>
      <c r="F23" s="191"/>
      <c r="G23" s="22"/>
    </row>
    <row r="24" spans="1:7" s="2" customFormat="1" ht="24">
      <c r="A24" s="191"/>
      <c r="B24" s="192"/>
      <c r="C24" s="280" t="s">
        <v>283</v>
      </c>
      <c r="D24" s="194" t="s">
        <v>118</v>
      </c>
      <c r="E24" s="281" t="s">
        <v>792</v>
      </c>
      <c r="F24" s="191"/>
      <c r="G24" s="22"/>
    </row>
    <row r="25" spans="1:7" s="2" customFormat="1" ht="24">
      <c r="A25" s="191"/>
      <c r="B25" s="192"/>
      <c r="C25" s="280"/>
      <c r="D25" s="280" t="s">
        <v>291</v>
      </c>
      <c r="E25" s="195" t="s">
        <v>793</v>
      </c>
      <c r="F25" s="191"/>
      <c r="G25" s="22"/>
    </row>
    <row r="26" spans="1:7" s="2" customFormat="1" ht="24">
      <c r="A26" s="191"/>
      <c r="B26" s="192"/>
      <c r="C26" s="280" t="s">
        <v>286</v>
      </c>
      <c r="D26" s="194" t="s">
        <v>287</v>
      </c>
      <c r="E26" s="281" t="s">
        <v>792</v>
      </c>
      <c r="F26" s="191"/>
      <c r="G26" s="22"/>
    </row>
    <row r="27" spans="1:7" s="2" customFormat="1" ht="24">
      <c r="A27" s="191"/>
      <c r="B27" s="192"/>
      <c r="C27" s="280" t="s">
        <v>284</v>
      </c>
      <c r="D27" s="194" t="s">
        <v>285</v>
      </c>
      <c r="E27" s="281" t="s">
        <v>794</v>
      </c>
      <c r="F27" s="191"/>
      <c r="G27" s="22"/>
    </row>
    <row r="28" spans="1:7" s="2" customFormat="1" ht="24">
      <c r="A28" s="191"/>
      <c r="B28" s="192"/>
      <c r="C28" s="280" t="s">
        <v>288</v>
      </c>
      <c r="D28" s="280" t="s">
        <v>289</v>
      </c>
      <c r="E28" s="195" t="s">
        <v>120</v>
      </c>
      <c r="F28" s="191"/>
      <c r="G28" s="37"/>
    </row>
    <row r="29" spans="1:7" s="2" customFormat="1" ht="24">
      <c r="A29" s="191" t="s">
        <v>299</v>
      </c>
      <c r="B29" s="192" t="s">
        <v>121</v>
      </c>
      <c r="C29" s="280" t="s">
        <v>300</v>
      </c>
      <c r="D29" s="194" t="s">
        <v>301</v>
      </c>
      <c r="E29" s="195" t="s">
        <v>302</v>
      </c>
      <c r="F29" s="191"/>
      <c r="G29" s="23" t="s">
        <v>303</v>
      </c>
    </row>
    <row r="30" spans="1:7" ht="24">
      <c r="A30" s="191"/>
      <c r="B30" s="197"/>
      <c r="C30" s="470" t="s">
        <v>851</v>
      </c>
      <c r="D30" s="194"/>
      <c r="E30" s="200" t="s">
        <v>852</v>
      </c>
      <c r="F30" s="201"/>
      <c r="G30" s="23"/>
    </row>
    <row r="31" spans="1:7" ht="24">
      <c r="A31" s="191"/>
      <c r="B31" s="197"/>
      <c r="C31" s="470" t="s">
        <v>854</v>
      </c>
      <c r="D31" s="194"/>
      <c r="E31" s="200" t="s">
        <v>855</v>
      </c>
      <c r="F31" s="201"/>
      <c r="G31" s="23"/>
    </row>
    <row r="32" spans="1:7" ht="24">
      <c r="A32" s="191"/>
      <c r="B32" s="197"/>
      <c r="C32" s="470" t="s">
        <v>853</v>
      </c>
      <c r="D32" s="194"/>
      <c r="E32" s="200" t="s">
        <v>856</v>
      </c>
      <c r="F32" s="201"/>
      <c r="G32" s="23" t="s">
        <v>857</v>
      </c>
    </row>
    <row r="33" spans="1:7" ht="24">
      <c r="A33" s="507" t="s">
        <v>295</v>
      </c>
      <c r="B33" s="508"/>
      <c r="C33" s="508"/>
      <c r="D33" s="508"/>
      <c r="E33" s="508"/>
      <c r="F33" s="508"/>
      <c r="G33" s="509"/>
    </row>
    <row r="34" spans="1:7" ht="67.5">
      <c r="A34" s="191" t="s">
        <v>308</v>
      </c>
      <c r="B34" s="192" t="s">
        <v>309</v>
      </c>
      <c r="C34" s="193" t="s">
        <v>310</v>
      </c>
      <c r="D34" s="194" t="s">
        <v>311</v>
      </c>
      <c r="E34" s="195" t="s">
        <v>352</v>
      </c>
      <c r="F34" s="191" t="s">
        <v>123</v>
      </c>
      <c r="G34" s="42" t="s">
        <v>796</v>
      </c>
    </row>
    <row r="35" spans="1:7" ht="24">
      <c r="A35" s="196" t="s">
        <v>46</v>
      </c>
      <c r="B35" s="197" t="s">
        <v>298</v>
      </c>
      <c r="C35" s="21" t="s">
        <v>296</v>
      </c>
      <c r="D35" s="194"/>
      <c r="E35" s="198" t="s">
        <v>304</v>
      </c>
      <c r="F35" s="199" t="s">
        <v>312</v>
      </c>
      <c r="G35" s="24"/>
    </row>
    <row r="36" spans="1:7" s="4" customFormat="1" ht="45">
      <c r="A36" s="191" t="s">
        <v>297</v>
      </c>
      <c r="B36" s="192"/>
      <c r="C36" s="511" t="s">
        <v>819</v>
      </c>
      <c r="D36" s="194" t="s">
        <v>124</v>
      </c>
      <c r="E36" s="530" t="s">
        <v>318</v>
      </c>
      <c r="F36" s="191" t="s">
        <v>312</v>
      </c>
      <c r="G36" s="42" t="s">
        <v>313</v>
      </c>
    </row>
    <row r="37" spans="1:7" s="4" customFormat="1" ht="24">
      <c r="A37" s="191"/>
      <c r="B37" s="192"/>
      <c r="C37" s="512"/>
      <c r="D37" s="194"/>
      <c r="E37" s="531"/>
      <c r="F37" s="191"/>
      <c r="G37" s="24"/>
    </row>
    <row r="38" spans="1:7" ht="24">
      <c r="A38" s="191" t="s">
        <v>314</v>
      </c>
      <c r="B38" s="197"/>
      <c r="C38" s="21" t="s">
        <v>315</v>
      </c>
      <c r="D38" s="194" t="s">
        <v>316</v>
      </c>
      <c r="E38" s="200" t="s">
        <v>317</v>
      </c>
      <c r="F38" s="191" t="s">
        <v>323</v>
      </c>
      <c r="G38" s="24"/>
    </row>
    <row r="39" spans="1:7" ht="24">
      <c r="A39" s="191"/>
      <c r="B39" s="197"/>
      <c r="C39" s="21"/>
      <c r="D39" s="202" t="s">
        <v>466</v>
      </c>
      <c r="E39" s="200" t="s">
        <v>467</v>
      </c>
      <c r="F39" s="201"/>
      <c r="G39" s="41"/>
    </row>
    <row r="40" spans="1:7" ht="67.5">
      <c r="A40" s="191"/>
      <c r="B40" s="197"/>
      <c r="C40" s="513" t="s">
        <v>374</v>
      </c>
      <c r="D40" s="203" t="s">
        <v>471</v>
      </c>
      <c r="E40" s="204" t="s">
        <v>319</v>
      </c>
      <c r="F40" s="201"/>
      <c r="G40" s="24"/>
    </row>
    <row r="41" spans="1:7" ht="45">
      <c r="A41" s="205"/>
      <c r="B41" s="206"/>
      <c r="C41" s="514"/>
      <c r="D41" s="207" t="s">
        <v>320</v>
      </c>
      <c r="E41" s="208" t="s">
        <v>375</v>
      </c>
      <c r="F41" s="209"/>
      <c r="G41" s="24"/>
    </row>
    <row r="42" spans="1:7" ht="24">
      <c r="A42" s="205"/>
      <c r="B42" s="206"/>
      <c r="C42" s="207"/>
      <c r="D42" s="207" t="s">
        <v>325</v>
      </c>
      <c r="E42" s="208" t="s">
        <v>472</v>
      </c>
      <c r="F42" s="209"/>
      <c r="G42" s="24"/>
    </row>
    <row r="43" spans="1:7" s="7" customFormat="1" ht="24">
      <c r="A43" s="210" t="s">
        <v>321</v>
      </c>
      <c r="B43" s="211" t="s">
        <v>292</v>
      </c>
      <c r="C43" s="212" t="s">
        <v>322</v>
      </c>
      <c r="D43" s="213" t="s">
        <v>324</v>
      </c>
      <c r="E43" s="214" t="s">
        <v>468</v>
      </c>
      <c r="F43" s="215"/>
      <c r="G43" s="23"/>
    </row>
    <row r="44" spans="1:7" s="7" customFormat="1" ht="46.5">
      <c r="A44" s="210"/>
      <c r="B44" s="216"/>
      <c r="C44" s="217" t="s">
        <v>804</v>
      </c>
      <c r="D44" s="218" t="s">
        <v>812</v>
      </c>
      <c r="E44" s="219" t="s">
        <v>799</v>
      </c>
      <c r="F44" s="220"/>
      <c r="G44" s="187" t="s">
        <v>798</v>
      </c>
    </row>
    <row r="45" spans="1:7" s="8" customFormat="1" ht="45">
      <c r="A45" s="210"/>
      <c r="B45" s="211"/>
      <c r="C45" s="221"/>
      <c r="D45" s="222" t="s">
        <v>393</v>
      </c>
      <c r="E45" s="223" t="s">
        <v>469</v>
      </c>
      <c r="F45" s="224"/>
      <c r="G45" s="187" t="s">
        <v>822</v>
      </c>
    </row>
    <row r="46" spans="1:7" s="8" customFormat="1" ht="24">
      <c r="A46" s="225"/>
      <c r="B46" s="226"/>
      <c r="C46" s="227"/>
      <c r="D46" s="222" t="s">
        <v>379</v>
      </c>
      <c r="E46" s="228" t="s">
        <v>391</v>
      </c>
      <c r="F46" s="224"/>
      <c r="G46" s="23"/>
    </row>
    <row r="47" spans="1:7" s="8" customFormat="1" ht="24">
      <c r="A47" s="199" t="s">
        <v>326</v>
      </c>
      <c r="B47" s="172" t="s">
        <v>327</v>
      </c>
      <c r="C47" s="229" t="s">
        <v>330</v>
      </c>
      <c r="D47" s="213" t="s">
        <v>470</v>
      </c>
      <c r="E47" s="230" t="s">
        <v>328</v>
      </c>
      <c r="F47" s="224"/>
      <c r="G47" s="23" t="s">
        <v>850</v>
      </c>
    </row>
    <row r="48" spans="1:7" s="8" customFormat="1" ht="24">
      <c r="A48" s="199"/>
      <c r="B48" s="231"/>
      <c r="C48" s="232"/>
      <c r="D48" s="207" t="s">
        <v>394</v>
      </c>
      <c r="E48" s="233" t="s">
        <v>375</v>
      </c>
      <c r="F48" s="224"/>
      <c r="G48" s="23"/>
    </row>
    <row r="49" spans="1:7" s="8" customFormat="1" ht="24">
      <c r="A49" s="199"/>
      <c r="B49" s="231"/>
      <c r="C49" s="232"/>
      <c r="D49" s="221" t="s">
        <v>376</v>
      </c>
      <c r="E49" s="233" t="s">
        <v>377</v>
      </c>
      <c r="F49" s="224"/>
      <c r="G49" s="23"/>
    </row>
    <row r="50" spans="1:7" s="8" customFormat="1" ht="45">
      <c r="A50" s="199"/>
      <c r="B50" s="231"/>
      <c r="C50" s="232"/>
      <c r="D50" s="275" t="s">
        <v>378</v>
      </c>
      <c r="E50" s="276" t="s">
        <v>813</v>
      </c>
      <c r="F50" s="277" t="s">
        <v>123</v>
      </c>
      <c r="G50" s="190" t="s">
        <v>823</v>
      </c>
    </row>
    <row r="51" spans="1:7" s="8" customFormat="1" ht="24">
      <c r="A51" s="199" t="s">
        <v>329</v>
      </c>
      <c r="B51" s="172" t="s">
        <v>293</v>
      </c>
      <c r="C51" s="238" t="s">
        <v>331</v>
      </c>
      <c r="D51" s="239" t="s">
        <v>470</v>
      </c>
      <c r="E51" s="240" t="s">
        <v>328</v>
      </c>
      <c r="F51" s="224"/>
      <c r="G51" s="23"/>
    </row>
    <row r="52" spans="1:7" s="8" customFormat="1" ht="24">
      <c r="A52" s="199" t="s">
        <v>124</v>
      </c>
      <c r="B52" s="231"/>
      <c r="C52" s="227" t="s">
        <v>400</v>
      </c>
      <c r="D52" s="513" t="s">
        <v>800</v>
      </c>
      <c r="E52" s="518" t="s">
        <v>332</v>
      </c>
      <c r="F52" s="520" t="s">
        <v>333</v>
      </c>
      <c r="G52" s="23" t="s">
        <v>824</v>
      </c>
    </row>
    <row r="53" spans="1:7" s="8" customFormat="1" ht="24">
      <c r="A53" s="199"/>
      <c r="B53" s="231"/>
      <c r="C53" s="227"/>
      <c r="D53" s="517"/>
      <c r="E53" s="519"/>
      <c r="F53" s="521"/>
      <c r="G53" s="23"/>
    </row>
    <row r="54" spans="1:7" s="8" customFormat="1" ht="24">
      <c r="A54" s="199"/>
      <c r="B54" s="231"/>
      <c r="C54" s="227"/>
      <c r="D54" s="236" t="s">
        <v>473</v>
      </c>
      <c r="E54" s="237" t="s">
        <v>336</v>
      </c>
      <c r="F54" s="224"/>
      <c r="G54" s="23"/>
    </row>
    <row r="55" spans="1:7" s="8" customFormat="1" ht="24">
      <c r="A55" s="199"/>
      <c r="B55" s="231"/>
      <c r="C55" s="234" t="s">
        <v>350</v>
      </c>
      <c r="D55" s="241" t="s">
        <v>351</v>
      </c>
      <c r="E55" s="242" t="s">
        <v>352</v>
      </c>
      <c r="F55" s="235"/>
      <c r="G55" s="188" t="s">
        <v>353</v>
      </c>
    </row>
    <row r="56" spans="1:7" s="8" customFormat="1" ht="45">
      <c r="A56" s="199" t="s">
        <v>343</v>
      </c>
      <c r="B56" s="231" t="s">
        <v>334</v>
      </c>
      <c r="C56" s="227" t="s">
        <v>335</v>
      </c>
      <c r="D56" s="227" t="s">
        <v>474</v>
      </c>
      <c r="E56" s="518" t="s">
        <v>475</v>
      </c>
      <c r="F56" s="520" t="s">
        <v>395</v>
      </c>
      <c r="G56" s="515" t="s">
        <v>396</v>
      </c>
    </row>
    <row r="57" spans="1:7" s="8" customFormat="1" ht="45">
      <c r="A57" s="199"/>
      <c r="B57" s="231"/>
      <c r="C57" s="227"/>
      <c r="D57" s="236" t="s">
        <v>801</v>
      </c>
      <c r="E57" s="519"/>
      <c r="F57" s="521"/>
      <c r="G57" s="516"/>
    </row>
    <row r="58" spans="1:7" s="8" customFormat="1" ht="67.5">
      <c r="A58" s="199" t="s">
        <v>337</v>
      </c>
      <c r="B58" s="172" t="s">
        <v>338</v>
      </c>
      <c r="C58" s="238" t="s">
        <v>476</v>
      </c>
      <c r="D58" s="243" t="s">
        <v>814</v>
      </c>
      <c r="E58" s="244" t="s">
        <v>328</v>
      </c>
      <c r="F58" s="224"/>
      <c r="G58" s="23"/>
    </row>
    <row r="59" spans="1:7" s="8" customFormat="1" ht="67.5">
      <c r="A59" s="199"/>
      <c r="B59" s="172"/>
      <c r="C59" s="229"/>
      <c r="D59" s="213" t="s">
        <v>815</v>
      </c>
      <c r="E59" s="245" t="s">
        <v>479</v>
      </c>
      <c r="F59" s="224" t="s">
        <v>480</v>
      </c>
      <c r="G59" s="190" t="s">
        <v>825</v>
      </c>
    </row>
    <row r="60" spans="1:7" s="8" customFormat="1" ht="24">
      <c r="A60" s="199"/>
      <c r="B60" s="172"/>
      <c r="C60" s="229"/>
      <c r="D60" s="243" t="s">
        <v>477</v>
      </c>
      <c r="E60" s="245" t="s">
        <v>478</v>
      </c>
      <c r="F60" s="224" t="s">
        <v>122</v>
      </c>
      <c r="G60" s="23"/>
    </row>
    <row r="61" spans="1:7" s="8" customFormat="1" ht="24">
      <c r="A61" s="199"/>
      <c r="B61" s="231"/>
      <c r="C61" s="232"/>
      <c r="D61" s="246" t="s">
        <v>486</v>
      </c>
      <c r="E61" s="245" t="s">
        <v>339</v>
      </c>
      <c r="F61" s="224"/>
      <c r="G61" s="23" t="s">
        <v>816</v>
      </c>
    </row>
    <row r="62" spans="1:7" s="8" customFormat="1" ht="45">
      <c r="A62" s="199" t="s">
        <v>487</v>
      </c>
      <c r="B62" s="231" t="s">
        <v>485</v>
      </c>
      <c r="C62" s="232" t="s">
        <v>803</v>
      </c>
      <c r="D62" s="246" t="s">
        <v>802</v>
      </c>
      <c r="E62" s="245" t="s">
        <v>492</v>
      </c>
      <c r="F62" s="224" t="s">
        <v>493</v>
      </c>
      <c r="G62" s="23"/>
    </row>
    <row r="63" spans="1:7" s="8" customFormat="1" ht="24">
      <c r="A63" s="247" t="s">
        <v>488</v>
      </c>
      <c r="B63" s="524" t="s">
        <v>495</v>
      </c>
      <c r="C63" s="232" t="s">
        <v>344</v>
      </c>
      <c r="D63" s="236" t="s">
        <v>829</v>
      </c>
      <c r="E63" s="233" t="s">
        <v>345</v>
      </c>
      <c r="F63" s="224"/>
      <c r="G63" s="23" t="s">
        <v>828</v>
      </c>
    </row>
    <row r="64" spans="1:7" s="8" customFormat="1" ht="45">
      <c r="A64" s="199"/>
      <c r="B64" s="525"/>
      <c r="C64" s="227"/>
      <c r="D64" s="236" t="s">
        <v>494</v>
      </c>
      <c r="E64" s="237" t="s">
        <v>806</v>
      </c>
      <c r="F64" s="224"/>
      <c r="G64" s="278" t="s">
        <v>805</v>
      </c>
    </row>
    <row r="65" spans="1:7" s="8" customFormat="1" ht="24">
      <c r="A65" s="199" t="s">
        <v>489</v>
      </c>
      <c r="B65" s="231"/>
      <c r="C65" s="227" t="s">
        <v>481</v>
      </c>
      <c r="D65" s="236" t="s">
        <v>482</v>
      </c>
      <c r="E65" s="237" t="s">
        <v>346</v>
      </c>
      <c r="F65" s="224" t="s">
        <v>493</v>
      </c>
      <c r="G65" s="23" t="s">
        <v>818</v>
      </c>
    </row>
    <row r="66" spans="1:7" s="8" customFormat="1" ht="24">
      <c r="A66" s="199"/>
      <c r="B66" s="231"/>
      <c r="C66" s="221"/>
      <c r="D66" s="236" t="s">
        <v>483</v>
      </c>
      <c r="E66" s="237" t="s">
        <v>484</v>
      </c>
      <c r="F66" s="224" t="s">
        <v>122</v>
      </c>
      <c r="G66" s="23" t="s">
        <v>817</v>
      </c>
    </row>
    <row r="67" spans="1:7" s="8" customFormat="1" ht="24">
      <c r="A67" s="199" t="s">
        <v>490</v>
      </c>
      <c r="B67" s="231" t="s">
        <v>347</v>
      </c>
      <c r="C67" s="522" t="s">
        <v>348</v>
      </c>
      <c r="D67" s="236" t="s">
        <v>397</v>
      </c>
      <c r="E67" s="237" t="s">
        <v>404</v>
      </c>
      <c r="F67" s="224"/>
      <c r="G67" s="23"/>
    </row>
    <row r="68" spans="1:7" s="8" customFormat="1" ht="24">
      <c r="A68" s="199"/>
      <c r="B68" s="248"/>
      <c r="C68" s="523"/>
      <c r="D68" s="236" t="s">
        <v>398</v>
      </c>
      <c r="E68" s="237" t="s">
        <v>399</v>
      </c>
      <c r="F68" s="224"/>
      <c r="G68" s="23"/>
    </row>
    <row r="69" spans="1:7" s="8" customFormat="1" ht="45">
      <c r="A69" s="199" t="s">
        <v>349</v>
      </c>
      <c r="B69" s="248" t="s">
        <v>67</v>
      </c>
      <c r="C69" s="227" t="s">
        <v>409</v>
      </c>
      <c r="D69" s="236" t="s">
        <v>407</v>
      </c>
      <c r="E69" s="237" t="s">
        <v>408</v>
      </c>
      <c r="F69" s="224"/>
      <c r="G69" s="23"/>
    </row>
    <row r="70" spans="1:7" s="8" customFormat="1" ht="24">
      <c r="A70" s="199" t="s">
        <v>491</v>
      </c>
      <c r="B70" s="526" t="s">
        <v>125</v>
      </c>
      <c r="C70" s="227" t="s">
        <v>410</v>
      </c>
      <c r="D70" s="236"/>
      <c r="E70" s="237" t="s">
        <v>352</v>
      </c>
      <c r="F70" s="224"/>
      <c r="G70" s="23"/>
    </row>
    <row r="71" spans="1:7" s="8" customFormat="1" ht="90">
      <c r="A71" s="199"/>
      <c r="B71" s="527"/>
      <c r="C71" s="227" t="s">
        <v>411</v>
      </c>
      <c r="D71" s="236" t="s">
        <v>820</v>
      </c>
      <c r="E71" s="237" t="s">
        <v>332</v>
      </c>
      <c r="F71" s="224"/>
      <c r="G71" s="23"/>
    </row>
    <row r="72" spans="1:7" s="8" customFormat="1" ht="24">
      <c r="A72" s="199"/>
      <c r="B72" s="249"/>
      <c r="C72" s="227"/>
      <c r="D72" s="236" t="s">
        <v>415</v>
      </c>
      <c r="E72" s="237" t="s">
        <v>417</v>
      </c>
      <c r="F72" s="224"/>
      <c r="G72" s="23"/>
    </row>
    <row r="73" spans="1:7" s="8" customFormat="1" ht="24">
      <c r="A73" s="199"/>
      <c r="B73" s="249"/>
      <c r="C73" s="227"/>
      <c r="D73" s="236" t="s">
        <v>807</v>
      </c>
      <c r="E73" s="237" t="s">
        <v>416</v>
      </c>
      <c r="F73" s="224"/>
      <c r="G73" s="23"/>
    </row>
    <row r="74" spans="1:7" s="8" customFormat="1" ht="24">
      <c r="A74" s="199"/>
      <c r="B74" s="249"/>
      <c r="C74" s="227"/>
      <c r="D74" s="236" t="s">
        <v>425</v>
      </c>
      <c r="E74" s="237" t="s">
        <v>392</v>
      </c>
      <c r="F74" s="224"/>
      <c r="G74" s="23"/>
    </row>
    <row r="75" spans="1:7" s="8" customFormat="1" ht="90">
      <c r="A75" s="199" t="s">
        <v>491</v>
      </c>
      <c r="B75" s="250" t="s">
        <v>544</v>
      </c>
      <c r="C75" s="238" t="s">
        <v>412</v>
      </c>
      <c r="D75" s="246" t="s">
        <v>505</v>
      </c>
      <c r="E75" s="244" t="s">
        <v>498</v>
      </c>
      <c r="F75" s="225" t="s">
        <v>405</v>
      </c>
      <c r="G75" s="189" t="s">
        <v>848</v>
      </c>
    </row>
    <row r="76" spans="1:7" s="8" customFormat="1" ht="45">
      <c r="A76" s="199"/>
      <c r="B76" s="252" t="s">
        <v>294</v>
      </c>
      <c r="C76" s="238"/>
      <c r="D76" s="238" t="s">
        <v>499</v>
      </c>
      <c r="E76" s="237" t="s">
        <v>497</v>
      </c>
      <c r="F76" s="225"/>
      <c r="G76" s="189" t="s">
        <v>849</v>
      </c>
    </row>
    <row r="77" spans="1:7" s="8" customFormat="1" ht="45">
      <c r="A77" s="199"/>
      <c r="B77" s="248" t="s">
        <v>294</v>
      </c>
      <c r="C77" s="238"/>
      <c r="D77" s="238" t="s">
        <v>810</v>
      </c>
      <c r="E77" s="237" t="s">
        <v>416</v>
      </c>
      <c r="F77" s="225"/>
      <c r="G77" s="251" t="s">
        <v>827</v>
      </c>
    </row>
    <row r="78" spans="1:7" s="8" customFormat="1" ht="45">
      <c r="A78" s="199"/>
      <c r="B78" s="253"/>
      <c r="C78" s="227"/>
      <c r="D78" s="236" t="s">
        <v>414</v>
      </c>
      <c r="E78" s="237" t="s">
        <v>497</v>
      </c>
      <c r="F78" s="224"/>
      <c r="G78" s="23"/>
    </row>
    <row r="79" spans="1:7" s="8" customFormat="1" ht="45">
      <c r="A79" s="199"/>
      <c r="B79" s="253"/>
      <c r="C79" s="227"/>
      <c r="D79" s="227" t="s">
        <v>413</v>
      </c>
      <c r="E79" s="237" t="s">
        <v>497</v>
      </c>
      <c r="F79" s="224"/>
      <c r="G79" s="23"/>
    </row>
    <row r="80" spans="1:7" s="8" customFormat="1" ht="24">
      <c r="A80" s="199"/>
      <c r="B80" s="253"/>
      <c r="C80" s="227"/>
      <c r="D80" s="227" t="s">
        <v>503</v>
      </c>
      <c r="E80" s="237" t="s">
        <v>391</v>
      </c>
      <c r="F80" s="224"/>
      <c r="G80" s="23"/>
    </row>
    <row r="81" spans="1:7" s="8" customFormat="1" ht="45">
      <c r="A81" s="199"/>
      <c r="B81" s="253"/>
      <c r="C81" s="227" t="s">
        <v>354</v>
      </c>
      <c r="D81" s="236"/>
      <c r="E81" s="237" t="s">
        <v>198</v>
      </c>
      <c r="F81" s="224"/>
      <c r="G81" s="23"/>
    </row>
    <row r="82" spans="1:7" s="8" customFormat="1" ht="45">
      <c r="A82" s="199"/>
      <c r="B82" s="253"/>
      <c r="C82" s="227" t="s">
        <v>500</v>
      </c>
      <c r="D82" s="236" t="s">
        <v>501</v>
      </c>
      <c r="E82" s="237" t="s">
        <v>497</v>
      </c>
      <c r="F82" s="224"/>
      <c r="G82" s="23"/>
    </row>
    <row r="83" spans="1:7" s="8" customFormat="1" ht="24">
      <c r="A83" s="199"/>
      <c r="B83" s="253"/>
      <c r="C83" s="227" t="s">
        <v>502</v>
      </c>
      <c r="D83" s="227" t="s">
        <v>418</v>
      </c>
      <c r="E83" s="237" t="s">
        <v>417</v>
      </c>
      <c r="F83" s="224"/>
      <c r="G83" s="23"/>
    </row>
    <row r="84" spans="1:7" s="8" customFormat="1" ht="45">
      <c r="A84" s="199"/>
      <c r="B84" s="253"/>
      <c r="C84" s="227" t="s">
        <v>504</v>
      </c>
      <c r="D84" s="236" t="s">
        <v>506</v>
      </c>
      <c r="E84" s="237" t="s">
        <v>497</v>
      </c>
      <c r="F84" s="224"/>
      <c r="G84" s="23"/>
    </row>
    <row r="85" spans="1:7" s="8" customFormat="1" ht="45">
      <c r="A85" s="199"/>
      <c r="B85" s="253"/>
      <c r="C85" s="227"/>
      <c r="D85" s="236" t="s">
        <v>507</v>
      </c>
      <c r="E85" s="244" t="s">
        <v>498</v>
      </c>
      <c r="F85" s="224"/>
      <c r="G85" s="23"/>
    </row>
    <row r="86" spans="1:7" s="8" customFormat="1" ht="45">
      <c r="A86" s="199"/>
      <c r="B86" s="253"/>
      <c r="C86" s="227"/>
      <c r="D86" s="236" t="s">
        <v>508</v>
      </c>
      <c r="E86" s="237" t="s">
        <v>497</v>
      </c>
      <c r="F86" s="224"/>
      <c r="G86" s="23"/>
    </row>
    <row r="87" spans="1:7" s="8" customFormat="1" ht="45">
      <c r="A87" s="199"/>
      <c r="B87" s="253"/>
      <c r="C87" s="227" t="s">
        <v>509</v>
      </c>
      <c r="D87" s="236"/>
      <c r="E87" s="237" t="s">
        <v>497</v>
      </c>
      <c r="F87" s="224"/>
      <c r="G87" s="23"/>
    </row>
    <row r="88" spans="1:7" s="8" customFormat="1" ht="45">
      <c r="A88" s="199" t="s">
        <v>355</v>
      </c>
      <c r="B88" s="253"/>
      <c r="C88" s="227" t="s">
        <v>512</v>
      </c>
      <c r="D88" s="227" t="s">
        <v>513</v>
      </c>
      <c r="E88" s="237" t="s">
        <v>497</v>
      </c>
      <c r="F88" s="224"/>
      <c r="G88" s="23"/>
    </row>
    <row r="89" spans="1:7" s="8" customFormat="1" ht="45">
      <c r="A89" s="199"/>
      <c r="B89" s="253"/>
      <c r="C89" s="227"/>
      <c r="D89" s="227" t="s">
        <v>511</v>
      </c>
      <c r="E89" s="244" t="s">
        <v>498</v>
      </c>
      <c r="F89" s="224"/>
      <c r="G89" s="23"/>
    </row>
    <row r="90" spans="1:7" s="8" customFormat="1" ht="45">
      <c r="A90" s="199"/>
      <c r="B90" s="253"/>
      <c r="C90" s="227"/>
      <c r="D90" s="227" t="s">
        <v>514</v>
      </c>
      <c r="E90" s="237" t="s">
        <v>497</v>
      </c>
      <c r="F90" s="224"/>
      <c r="G90" s="23"/>
    </row>
    <row r="91" spans="1:7" s="8" customFormat="1" ht="45">
      <c r="A91" s="199"/>
      <c r="B91" s="231"/>
      <c r="C91" s="227" t="s">
        <v>419</v>
      </c>
      <c r="D91" s="236"/>
      <c r="E91" s="237" t="s">
        <v>408</v>
      </c>
      <c r="F91" s="224" t="s">
        <v>420</v>
      </c>
      <c r="G91" s="23"/>
    </row>
    <row r="92" spans="1:7" s="8" customFormat="1" ht="45">
      <c r="A92" s="199"/>
      <c r="B92" s="231" t="s">
        <v>347</v>
      </c>
      <c r="C92" s="227"/>
      <c r="D92" s="193" t="s">
        <v>421</v>
      </c>
      <c r="E92" s="254" t="s">
        <v>424</v>
      </c>
      <c r="F92" s="224"/>
      <c r="G92" s="23"/>
    </row>
    <row r="93" spans="1:7" s="8" customFormat="1" ht="24">
      <c r="A93" s="199"/>
      <c r="B93" s="231" t="s">
        <v>67</v>
      </c>
      <c r="C93" s="227"/>
      <c r="D93" s="227" t="s">
        <v>422</v>
      </c>
      <c r="E93" s="255" t="s">
        <v>423</v>
      </c>
      <c r="F93" s="224"/>
      <c r="G93" s="23"/>
    </row>
    <row r="94" spans="1:7" s="8" customFormat="1" ht="24">
      <c r="A94" s="199"/>
      <c r="B94" s="231"/>
      <c r="C94" s="227"/>
      <c r="D94" s="236"/>
      <c r="E94" s="237"/>
      <c r="F94" s="224"/>
      <c r="G94" s="23"/>
    </row>
    <row r="95" spans="1:7" s="8" customFormat="1" ht="24">
      <c r="A95" s="507" t="s">
        <v>709</v>
      </c>
      <c r="B95" s="508"/>
      <c r="C95" s="508"/>
      <c r="D95" s="508"/>
      <c r="E95" s="508"/>
      <c r="F95" s="508"/>
      <c r="G95" s="509"/>
    </row>
    <row r="96" spans="1:7" s="8" customFormat="1" ht="45">
      <c r="A96" s="256" t="s">
        <v>515</v>
      </c>
      <c r="B96" s="248" t="s">
        <v>67</v>
      </c>
      <c r="C96" s="257" t="s">
        <v>516</v>
      </c>
      <c r="D96" s="257" t="s">
        <v>517</v>
      </c>
      <c r="E96" s="237" t="s">
        <v>408</v>
      </c>
      <c r="F96" s="224" t="s">
        <v>420</v>
      </c>
      <c r="G96" s="23"/>
    </row>
    <row r="97" spans="1:7" s="8" customFormat="1" ht="45">
      <c r="A97" s="256"/>
      <c r="B97" s="248"/>
      <c r="C97" s="257"/>
      <c r="D97" s="257" t="s">
        <v>540</v>
      </c>
      <c r="E97" s="258" t="s">
        <v>532</v>
      </c>
      <c r="F97" s="224"/>
      <c r="G97" s="23"/>
    </row>
    <row r="98" spans="1:7" s="8" customFormat="1" ht="24">
      <c r="A98" s="256" t="s">
        <v>518</v>
      </c>
      <c r="B98" s="248" t="s">
        <v>125</v>
      </c>
      <c r="C98" s="257" t="s">
        <v>519</v>
      </c>
      <c r="D98" s="259" t="s">
        <v>520</v>
      </c>
      <c r="E98" s="258" t="s">
        <v>521</v>
      </c>
      <c r="F98" s="260"/>
      <c r="G98" s="23"/>
    </row>
    <row r="99" spans="1:7" s="8" customFormat="1" ht="24">
      <c r="A99" s="256"/>
      <c r="B99" s="248"/>
      <c r="C99" s="257" t="s">
        <v>536</v>
      </c>
      <c r="D99" s="259" t="s">
        <v>537</v>
      </c>
      <c r="E99" s="258" t="s">
        <v>538</v>
      </c>
      <c r="F99" s="260"/>
      <c r="G99" s="23"/>
    </row>
    <row r="100" spans="1:7" s="8" customFormat="1" ht="24">
      <c r="A100" s="256" t="s">
        <v>522</v>
      </c>
      <c r="B100" s="248" t="s">
        <v>523</v>
      </c>
      <c r="C100" s="257" t="s">
        <v>524</v>
      </c>
      <c r="D100" s="259" t="s">
        <v>525</v>
      </c>
      <c r="E100" s="258" t="s">
        <v>526</v>
      </c>
      <c r="F100" s="260"/>
      <c r="G100" s="23"/>
    </row>
    <row r="101" spans="1:7" s="8" customFormat="1" ht="45">
      <c r="A101" s="256" t="s">
        <v>527</v>
      </c>
      <c r="B101" s="248" t="s">
        <v>347</v>
      </c>
      <c r="C101" s="257" t="s">
        <v>528</v>
      </c>
      <c r="D101" s="259"/>
      <c r="E101" s="258" t="s">
        <v>532</v>
      </c>
      <c r="F101" s="260"/>
      <c r="G101" s="23"/>
    </row>
    <row r="102" spans="1:7" s="8" customFormat="1" ht="45">
      <c r="A102" s="256"/>
      <c r="B102" s="248"/>
      <c r="C102" s="257"/>
      <c r="D102" s="259" t="s">
        <v>531</v>
      </c>
      <c r="E102" s="258" t="s">
        <v>532</v>
      </c>
      <c r="F102" s="260"/>
      <c r="G102" s="23"/>
    </row>
    <row r="103" spans="1:7" s="8" customFormat="1" ht="24">
      <c r="A103" s="256"/>
      <c r="B103" s="248"/>
      <c r="C103" s="257"/>
      <c r="D103" s="259" t="s">
        <v>533</v>
      </c>
      <c r="E103" s="258" t="s">
        <v>521</v>
      </c>
      <c r="F103" s="260" t="s">
        <v>534</v>
      </c>
      <c r="G103" s="23"/>
    </row>
    <row r="104" spans="1:7" s="8" customFormat="1" ht="45">
      <c r="A104" s="256" t="s">
        <v>535</v>
      </c>
      <c r="B104" s="248"/>
      <c r="C104" s="257" t="s">
        <v>539</v>
      </c>
      <c r="D104" s="257" t="s">
        <v>529</v>
      </c>
      <c r="E104" s="258" t="s">
        <v>530</v>
      </c>
      <c r="F104" s="260" t="s">
        <v>312</v>
      </c>
      <c r="G104" s="23"/>
    </row>
    <row r="105" spans="1:7" s="8" customFormat="1" ht="67.5">
      <c r="A105" s="256"/>
      <c r="B105" s="248"/>
      <c r="C105" s="212" t="s">
        <v>808</v>
      </c>
      <c r="D105" s="212"/>
      <c r="E105" s="214" t="s">
        <v>352</v>
      </c>
      <c r="F105" s="215" t="s">
        <v>541</v>
      </c>
      <c r="G105" s="23"/>
    </row>
    <row r="106" spans="1:7" ht="24">
      <c r="A106" s="256"/>
      <c r="B106" s="261"/>
      <c r="C106" s="262"/>
      <c r="D106" s="263"/>
      <c r="E106" s="214"/>
      <c r="F106" s="256"/>
      <c r="G106" s="23"/>
    </row>
    <row r="107" spans="1:7" ht="24">
      <c r="A107" s="507" t="s">
        <v>356</v>
      </c>
      <c r="B107" s="508"/>
      <c r="C107" s="509"/>
      <c r="D107" s="264"/>
      <c r="E107" s="265"/>
      <c r="F107" s="266"/>
      <c r="G107" s="71"/>
    </row>
    <row r="108" spans="1:7" ht="69.75">
      <c r="A108" s="256" t="s">
        <v>357</v>
      </c>
      <c r="B108" s="267" t="s">
        <v>358</v>
      </c>
      <c r="C108" s="268" t="s">
        <v>359</v>
      </c>
      <c r="D108" s="263"/>
      <c r="E108" s="214"/>
      <c r="F108" s="256"/>
      <c r="G108" s="23"/>
    </row>
    <row r="109" spans="1:7" ht="45">
      <c r="A109" s="256" t="s">
        <v>362</v>
      </c>
      <c r="B109" s="261"/>
      <c r="C109" s="268" t="s">
        <v>360</v>
      </c>
      <c r="D109" s="263" t="s">
        <v>367</v>
      </c>
      <c r="E109" s="214" t="s">
        <v>368</v>
      </c>
      <c r="F109" s="256"/>
      <c r="G109" s="23"/>
    </row>
    <row r="110" spans="1:7" ht="24">
      <c r="A110" s="256" t="s">
        <v>361</v>
      </c>
      <c r="B110" s="261"/>
      <c r="C110" s="268" t="s">
        <v>363</v>
      </c>
      <c r="D110" s="263"/>
      <c r="E110" s="214"/>
      <c r="F110" s="256"/>
      <c r="G110" s="23"/>
    </row>
    <row r="111" spans="1:7" ht="24">
      <c r="A111" s="256" t="s">
        <v>364</v>
      </c>
      <c r="B111" s="261" t="s">
        <v>365</v>
      </c>
      <c r="C111" s="268" t="s">
        <v>366</v>
      </c>
      <c r="D111" s="263" t="s">
        <v>369</v>
      </c>
      <c r="E111" s="214" t="s">
        <v>370</v>
      </c>
      <c r="F111" s="256"/>
      <c r="G111" s="23" t="s">
        <v>713</v>
      </c>
    </row>
    <row r="112" spans="1:7" ht="24">
      <c r="A112" s="256"/>
      <c r="B112" s="261"/>
      <c r="C112" s="268"/>
      <c r="D112" s="269" t="s">
        <v>809</v>
      </c>
      <c r="E112" s="270" t="s">
        <v>371</v>
      </c>
      <c r="F112" s="256"/>
      <c r="G112" s="23"/>
    </row>
    <row r="113" spans="1:7" ht="24">
      <c r="A113" s="256"/>
      <c r="B113" s="261"/>
      <c r="C113" s="268" t="s">
        <v>711</v>
      </c>
      <c r="D113" s="269" t="s">
        <v>710</v>
      </c>
      <c r="E113" s="214" t="s">
        <v>712</v>
      </c>
      <c r="F113" s="256"/>
      <c r="G113" s="23"/>
    </row>
    <row r="114" spans="1:7" ht="45">
      <c r="A114" s="256" t="s">
        <v>372</v>
      </c>
      <c r="B114" s="261"/>
      <c r="C114" s="212" t="s">
        <v>373</v>
      </c>
      <c r="D114" s="263" t="s">
        <v>367</v>
      </c>
      <c r="E114" s="214" t="s">
        <v>368</v>
      </c>
      <c r="F114" s="256"/>
      <c r="G114" s="23"/>
    </row>
    <row r="115" spans="1:7" ht="24">
      <c r="A115" s="256"/>
      <c r="B115" s="261"/>
      <c r="C115" s="268"/>
      <c r="D115" s="263"/>
      <c r="E115" s="271"/>
      <c r="F115" s="256"/>
      <c r="G115" s="23"/>
    </row>
    <row r="116" spans="1:7" ht="24">
      <c r="A116" s="199"/>
      <c r="B116" s="272"/>
      <c r="C116" s="273"/>
      <c r="D116" s="202"/>
      <c r="E116" s="274"/>
      <c r="F116" s="199"/>
      <c r="G116" s="23"/>
    </row>
  </sheetData>
  <mergeCells count="20">
    <mergeCell ref="A1:G1"/>
    <mergeCell ref="A2:G2"/>
    <mergeCell ref="E36:E37"/>
    <mergeCell ref="A4:D4"/>
    <mergeCell ref="A107:C107"/>
    <mergeCell ref="A33:G33"/>
    <mergeCell ref="A3:G3"/>
    <mergeCell ref="A8:C8"/>
    <mergeCell ref="C36:C37"/>
    <mergeCell ref="C40:C41"/>
    <mergeCell ref="G56:G57"/>
    <mergeCell ref="D52:D53"/>
    <mergeCell ref="E52:E53"/>
    <mergeCell ref="F52:F53"/>
    <mergeCell ref="C67:C68"/>
    <mergeCell ref="E56:E57"/>
    <mergeCell ref="F56:F57"/>
    <mergeCell ref="B63:B64"/>
    <mergeCell ref="A95:G95"/>
    <mergeCell ref="B70:B71"/>
  </mergeCells>
  <pageMargins left="0.25" right="0.25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7"/>
  <sheetViews>
    <sheetView tabSelected="1" view="pageBreakPreview" zoomScale="80" zoomScaleNormal="89" zoomScaleSheetLayoutView="80" workbookViewId="0">
      <selection activeCell="C77" sqref="C77:C83"/>
    </sheetView>
  </sheetViews>
  <sheetFormatPr defaultRowHeight="24" customHeight="1"/>
  <cols>
    <col min="1" max="1" width="11.85546875" style="175" bestFit="1" customWidth="1"/>
    <col min="2" max="2" width="11.85546875" style="175" hidden="1" customWidth="1"/>
    <col min="3" max="3" width="9.140625" style="175" bestFit="1" customWidth="1"/>
    <col min="4" max="4" width="53" style="15" bestFit="1" customWidth="1"/>
    <col min="5" max="5" width="52.42578125" style="15" customWidth="1"/>
    <col min="6" max="6" width="16.140625" style="175" bestFit="1" customWidth="1"/>
    <col min="7" max="7" width="18.85546875" style="15" customWidth="1"/>
    <col min="8" max="8" width="29.85546875" style="175" customWidth="1"/>
    <col min="9" max="240" width="9.140625" style="445"/>
    <col min="241" max="252" width="11.28515625" style="445" customWidth="1"/>
    <col min="253" max="253" width="11.42578125" style="445" bestFit="1" customWidth="1"/>
    <col min="254" max="254" width="1.5703125" style="445" customWidth="1"/>
    <col min="255" max="255" width="3.5703125" style="445" customWidth="1"/>
    <col min="256" max="496" width="9.140625" style="445"/>
    <col min="497" max="508" width="11.28515625" style="445" customWidth="1"/>
    <col min="509" max="509" width="11.42578125" style="445" bestFit="1" customWidth="1"/>
    <col min="510" max="510" width="1.5703125" style="445" customWidth="1"/>
    <col min="511" max="511" width="3.5703125" style="445" customWidth="1"/>
    <col min="512" max="752" width="9.140625" style="445"/>
    <col min="753" max="764" width="11.28515625" style="445" customWidth="1"/>
    <col min="765" max="765" width="11.42578125" style="445" bestFit="1" customWidth="1"/>
    <col min="766" max="766" width="1.5703125" style="445" customWidth="1"/>
    <col min="767" max="767" width="3.5703125" style="445" customWidth="1"/>
    <col min="768" max="1008" width="9.140625" style="445"/>
    <col min="1009" max="1020" width="11.28515625" style="445" customWidth="1"/>
    <col min="1021" max="1021" width="11.42578125" style="445" bestFit="1" customWidth="1"/>
    <col min="1022" max="1022" width="1.5703125" style="445" customWidth="1"/>
    <col min="1023" max="1023" width="3.5703125" style="445" customWidth="1"/>
    <col min="1024" max="1264" width="9.140625" style="445"/>
    <col min="1265" max="1276" width="11.28515625" style="445" customWidth="1"/>
    <col min="1277" max="1277" width="11.42578125" style="445" bestFit="1" customWidth="1"/>
    <col min="1278" max="1278" width="1.5703125" style="445" customWidth="1"/>
    <col min="1279" max="1279" width="3.5703125" style="445" customWidth="1"/>
    <col min="1280" max="1520" width="9.140625" style="445"/>
    <col min="1521" max="1532" width="11.28515625" style="445" customWidth="1"/>
    <col min="1533" max="1533" width="11.42578125" style="445" bestFit="1" customWidth="1"/>
    <col min="1534" max="1534" width="1.5703125" style="445" customWidth="1"/>
    <col min="1535" max="1535" width="3.5703125" style="445" customWidth="1"/>
    <col min="1536" max="1776" width="9.140625" style="445"/>
    <col min="1777" max="1788" width="11.28515625" style="445" customWidth="1"/>
    <col min="1789" max="1789" width="11.42578125" style="445" bestFit="1" customWidth="1"/>
    <col min="1790" max="1790" width="1.5703125" style="445" customWidth="1"/>
    <col min="1791" max="1791" width="3.5703125" style="445" customWidth="1"/>
    <col min="1792" max="2032" width="9.140625" style="445"/>
    <col min="2033" max="2044" width="11.28515625" style="445" customWidth="1"/>
    <col min="2045" max="2045" width="11.42578125" style="445" bestFit="1" customWidth="1"/>
    <col min="2046" max="2046" width="1.5703125" style="445" customWidth="1"/>
    <col min="2047" max="2047" width="3.5703125" style="445" customWidth="1"/>
    <col min="2048" max="2288" width="9.140625" style="445"/>
    <col min="2289" max="2300" width="11.28515625" style="445" customWidth="1"/>
    <col min="2301" max="2301" width="11.42578125" style="445" bestFit="1" customWidth="1"/>
    <col min="2302" max="2302" width="1.5703125" style="445" customWidth="1"/>
    <col min="2303" max="2303" width="3.5703125" style="445" customWidth="1"/>
    <col min="2304" max="2544" width="9.140625" style="445"/>
    <col min="2545" max="2556" width="11.28515625" style="445" customWidth="1"/>
    <col min="2557" max="2557" width="11.42578125" style="445" bestFit="1" customWidth="1"/>
    <col min="2558" max="2558" width="1.5703125" style="445" customWidth="1"/>
    <col min="2559" max="2559" width="3.5703125" style="445" customWidth="1"/>
    <col min="2560" max="2800" width="9.140625" style="445"/>
    <col min="2801" max="2812" width="11.28515625" style="445" customWidth="1"/>
    <col min="2813" max="2813" width="11.42578125" style="445" bestFit="1" customWidth="1"/>
    <col min="2814" max="2814" width="1.5703125" style="445" customWidth="1"/>
    <col min="2815" max="2815" width="3.5703125" style="445" customWidth="1"/>
    <col min="2816" max="3056" width="9.140625" style="445"/>
    <col min="3057" max="3068" width="11.28515625" style="445" customWidth="1"/>
    <col min="3069" max="3069" width="11.42578125" style="445" bestFit="1" customWidth="1"/>
    <col min="3070" max="3070" width="1.5703125" style="445" customWidth="1"/>
    <col min="3071" max="3071" width="3.5703125" style="445" customWidth="1"/>
    <col min="3072" max="3312" width="9.140625" style="445"/>
    <col min="3313" max="3324" width="11.28515625" style="445" customWidth="1"/>
    <col min="3325" max="3325" width="11.42578125" style="445" bestFit="1" customWidth="1"/>
    <col min="3326" max="3326" width="1.5703125" style="445" customWidth="1"/>
    <col min="3327" max="3327" width="3.5703125" style="445" customWidth="1"/>
    <col min="3328" max="3568" width="9.140625" style="445"/>
    <col min="3569" max="3580" width="11.28515625" style="445" customWidth="1"/>
    <col min="3581" max="3581" width="11.42578125" style="445" bestFit="1" customWidth="1"/>
    <col min="3582" max="3582" width="1.5703125" style="445" customWidth="1"/>
    <col min="3583" max="3583" width="3.5703125" style="445" customWidth="1"/>
    <col min="3584" max="3824" width="9.140625" style="445"/>
    <col min="3825" max="3836" width="11.28515625" style="445" customWidth="1"/>
    <col min="3837" max="3837" width="11.42578125" style="445" bestFit="1" customWidth="1"/>
    <col min="3838" max="3838" width="1.5703125" style="445" customWidth="1"/>
    <col min="3839" max="3839" width="3.5703125" style="445" customWidth="1"/>
    <col min="3840" max="4080" width="9.140625" style="445"/>
    <col min="4081" max="4092" width="11.28515625" style="445" customWidth="1"/>
    <col min="4093" max="4093" width="11.42578125" style="445" bestFit="1" customWidth="1"/>
    <col min="4094" max="4094" width="1.5703125" style="445" customWidth="1"/>
    <col min="4095" max="4095" width="3.5703125" style="445" customWidth="1"/>
    <col min="4096" max="4336" width="9.140625" style="445"/>
    <col min="4337" max="4348" width="11.28515625" style="445" customWidth="1"/>
    <col min="4349" max="4349" width="11.42578125" style="445" bestFit="1" customWidth="1"/>
    <col min="4350" max="4350" width="1.5703125" style="445" customWidth="1"/>
    <col min="4351" max="4351" width="3.5703125" style="445" customWidth="1"/>
    <col min="4352" max="4592" width="9.140625" style="445"/>
    <col min="4593" max="4604" width="11.28515625" style="445" customWidth="1"/>
    <col min="4605" max="4605" width="11.42578125" style="445" bestFit="1" customWidth="1"/>
    <col min="4606" max="4606" width="1.5703125" style="445" customWidth="1"/>
    <col min="4607" max="4607" width="3.5703125" style="445" customWidth="1"/>
    <col min="4608" max="4848" width="9.140625" style="445"/>
    <col min="4849" max="4860" width="11.28515625" style="445" customWidth="1"/>
    <col min="4861" max="4861" width="11.42578125" style="445" bestFit="1" customWidth="1"/>
    <col min="4862" max="4862" width="1.5703125" style="445" customWidth="1"/>
    <col min="4863" max="4863" width="3.5703125" style="445" customWidth="1"/>
    <col min="4864" max="5104" width="9.140625" style="445"/>
    <col min="5105" max="5116" width="11.28515625" style="445" customWidth="1"/>
    <col min="5117" max="5117" width="11.42578125" style="445" bestFit="1" customWidth="1"/>
    <col min="5118" max="5118" width="1.5703125" style="445" customWidth="1"/>
    <col min="5119" max="5119" width="3.5703125" style="445" customWidth="1"/>
    <col min="5120" max="5360" width="9.140625" style="445"/>
    <col min="5361" max="5372" width="11.28515625" style="445" customWidth="1"/>
    <col min="5373" max="5373" width="11.42578125" style="445" bestFit="1" customWidth="1"/>
    <col min="5374" max="5374" width="1.5703125" style="445" customWidth="1"/>
    <col min="5375" max="5375" width="3.5703125" style="445" customWidth="1"/>
    <col min="5376" max="5616" width="9.140625" style="445"/>
    <col min="5617" max="5628" width="11.28515625" style="445" customWidth="1"/>
    <col min="5629" max="5629" width="11.42578125" style="445" bestFit="1" customWidth="1"/>
    <col min="5630" max="5630" width="1.5703125" style="445" customWidth="1"/>
    <col min="5631" max="5631" width="3.5703125" style="445" customWidth="1"/>
    <col min="5632" max="5872" width="9.140625" style="445"/>
    <col min="5873" max="5884" width="11.28515625" style="445" customWidth="1"/>
    <col min="5885" max="5885" width="11.42578125" style="445" bestFit="1" customWidth="1"/>
    <col min="5886" max="5886" width="1.5703125" style="445" customWidth="1"/>
    <col min="5887" max="5887" width="3.5703125" style="445" customWidth="1"/>
    <col min="5888" max="6128" width="9.140625" style="445"/>
    <col min="6129" max="6140" width="11.28515625" style="445" customWidth="1"/>
    <col min="6141" max="6141" width="11.42578125" style="445" bestFit="1" customWidth="1"/>
    <col min="6142" max="6142" width="1.5703125" style="445" customWidth="1"/>
    <col min="6143" max="6143" width="3.5703125" style="445" customWidth="1"/>
    <col min="6144" max="6384" width="9.140625" style="445"/>
    <col min="6385" max="6396" width="11.28515625" style="445" customWidth="1"/>
    <col min="6397" max="6397" width="11.42578125" style="445" bestFit="1" customWidth="1"/>
    <col min="6398" max="6398" width="1.5703125" style="445" customWidth="1"/>
    <col min="6399" max="6399" width="3.5703125" style="445" customWidth="1"/>
    <col min="6400" max="6640" width="9.140625" style="445"/>
    <col min="6641" max="6652" width="11.28515625" style="445" customWidth="1"/>
    <col min="6653" max="6653" width="11.42578125" style="445" bestFit="1" customWidth="1"/>
    <col min="6654" max="6654" width="1.5703125" style="445" customWidth="1"/>
    <col min="6655" max="6655" width="3.5703125" style="445" customWidth="1"/>
    <col min="6656" max="6896" width="9.140625" style="445"/>
    <col min="6897" max="6908" width="11.28515625" style="445" customWidth="1"/>
    <col min="6909" max="6909" width="11.42578125" style="445" bestFit="1" customWidth="1"/>
    <col min="6910" max="6910" width="1.5703125" style="445" customWidth="1"/>
    <col min="6911" max="6911" width="3.5703125" style="445" customWidth="1"/>
    <col min="6912" max="7152" width="9.140625" style="445"/>
    <col min="7153" max="7164" width="11.28515625" style="445" customWidth="1"/>
    <col min="7165" max="7165" width="11.42578125" style="445" bestFit="1" customWidth="1"/>
    <col min="7166" max="7166" width="1.5703125" style="445" customWidth="1"/>
    <col min="7167" max="7167" width="3.5703125" style="445" customWidth="1"/>
    <col min="7168" max="7408" width="9.140625" style="445"/>
    <col min="7409" max="7420" width="11.28515625" style="445" customWidth="1"/>
    <col min="7421" max="7421" width="11.42578125" style="445" bestFit="1" customWidth="1"/>
    <col min="7422" max="7422" width="1.5703125" style="445" customWidth="1"/>
    <col min="7423" max="7423" width="3.5703125" style="445" customWidth="1"/>
    <col min="7424" max="7664" width="9.140625" style="445"/>
    <col min="7665" max="7676" width="11.28515625" style="445" customWidth="1"/>
    <col min="7677" max="7677" width="11.42578125" style="445" bestFit="1" customWidth="1"/>
    <col min="7678" max="7678" width="1.5703125" style="445" customWidth="1"/>
    <col min="7679" max="7679" width="3.5703125" style="445" customWidth="1"/>
    <col min="7680" max="7920" width="9.140625" style="445"/>
    <col min="7921" max="7932" width="11.28515625" style="445" customWidth="1"/>
    <col min="7933" max="7933" width="11.42578125" style="445" bestFit="1" customWidth="1"/>
    <col min="7934" max="7934" width="1.5703125" style="445" customWidth="1"/>
    <col min="7935" max="7935" width="3.5703125" style="445" customWidth="1"/>
    <col min="7936" max="8176" width="9.140625" style="445"/>
    <col min="8177" max="8188" width="11.28515625" style="445" customWidth="1"/>
    <col min="8189" max="8189" width="11.42578125" style="445" bestFit="1" customWidth="1"/>
    <col min="8190" max="8190" width="1.5703125" style="445" customWidth="1"/>
    <col min="8191" max="8191" width="3.5703125" style="445" customWidth="1"/>
    <col min="8192" max="8432" width="9.140625" style="445"/>
    <col min="8433" max="8444" width="11.28515625" style="445" customWidth="1"/>
    <col min="8445" max="8445" width="11.42578125" style="445" bestFit="1" customWidth="1"/>
    <col min="8446" max="8446" width="1.5703125" style="445" customWidth="1"/>
    <col min="8447" max="8447" width="3.5703125" style="445" customWidth="1"/>
    <col min="8448" max="8688" width="9.140625" style="445"/>
    <col min="8689" max="8700" width="11.28515625" style="445" customWidth="1"/>
    <col min="8701" max="8701" width="11.42578125" style="445" bestFit="1" customWidth="1"/>
    <col min="8702" max="8702" width="1.5703125" style="445" customWidth="1"/>
    <col min="8703" max="8703" width="3.5703125" style="445" customWidth="1"/>
    <col min="8704" max="8944" width="9.140625" style="445"/>
    <col min="8945" max="8956" width="11.28515625" style="445" customWidth="1"/>
    <col min="8957" max="8957" width="11.42578125" style="445" bestFit="1" customWidth="1"/>
    <col min="8958" max="8958" width="1.5703125" style="445" customWidth="1"/>
    <col min="8959" max="8959" width="3.5703125" style="445" customWidth="1"/>
    <col min="8960" max="9200" width="9.140625" style="445"/>
    <col min="9201" max="9212" width="11.28515625" style="445" customWidth="1"/>
    <col min="9213" max="9213" width="11.42578125" style="445" bestFit="1" customWidth="1"/>
    <col min="9214" max="9214" width="1.5703125" style="445" customWidth="1"/>
    <col min="9215" max="9215" width="3.5703125" style="445" customWidth="1"/>
    <col min="9216" max="9456" width="9.140625" style="445"/>
    <col min="9457" max="9468" width="11.28515625" style="445" customWidth="1"/>
    <col min="9469" max="9469" width="11.42578125" style="445" bestFit="1" customWidth="1"/>
    <col min="9470" max="9470" width="1.5703125" style="445" customWidth="1"/>
    <col min="9471" max="9471" width="3.5703125" style="445" customWidth="1"/>
    <col min="9472" max="9712" width="9.140625" style="445"/>
    <col min="9713" max="9724" width="11.28515625" style="445" customWidth="1"/>
    <col min="9725" max="9725" width="11.42578125" style="445" bestFit="1" customWidth="1"/>
    <col min="9726" max="9726" width="1.5703125" style="445" customWidth="1"/>
    <col min="9727" max="9727" width="3.5703125" style="445" customWidth="1"/>
    <col min="9728" max="9968" width="9.140625" style="445"/>
    <col min="9969" max="9980" width="11.28515625" style="445" customWidth="1"/>
    <col min="9981" max="9981" width="11.42578125" style="445" bestFit="1" customWidth="1"/>
    <col min="9982" max="9982" width="1.5703125" style="445" customWidth="1"/>
    <col min="9983" max="9983" width="3.5703125" style="445" customWidth="1"/>
    <col min="9984" max="10224" width="9.140625" style="445"/>
    <col min="10225" max="10236" width="11.28515625" style="445" customWidth="1"/>
    <col min="10237" max="10237" width="11.42578125" style="445" bestFit="1" customWidth="1"/>
    <col min="10238" max="10238" width="1.5703125" style="445" customWidth="1"/>
    <col min="10239" max="10239" width="3.5703125" style="445" customWidth="1"/>
    <col min="10240" max="10480" width="9.140625" style="445"/>
    <col min="10481" max="10492" width="11.28515625" style="445" customWidth="1"/>
    <col min="10493" max="10493" width="11.42578125" style="445" bestFit="1" customWidth="1"/>
    <col min="10494" max="10494" width="1.5703125" style="445" customWidth="1"/>
    <col min="10495" max="10495" width="3.5703125" style="445" customWidth="1"/>
    <col min="10496" max="10736" width="9.140625" style="445"/>
    <col min="10737" max="10748" width="11.28515625" style="445" customWidth="1"/>
    <col min="10749" max="10749" width="11.42578125" style="445" bestFit="1" customWidth="1"/>
    <col min="10750" max="10750" width="1.5703125" style="445" customWidth="1"/>
    <col min="10751" max="10751" width="3.5703125" style="445" customWidth="1"/>
    <col min="10752" max="10992" width="9.140625" style="445"/>
    <col min="10993" max="11004" width="11.28515625" style="445" customWidth="1"/>
    <col min="11005" max="11005" width="11.42578125" style="445" bestFit="1" customWidth="1"/>
    <col min="11006" max="11006" width="1.5703125" style="445" customWidth="1"/>
    <col min="11007" max="11007" width="3.5703125" style="445" customWidth="1"/>
    <col min="11008" max="11248" width="9.140625" style="445"/>
    <col min="11249" max="11260" width="11.28515625" style="445" customWidth="1"/>
    <col min="11261" max="11261" width="11.42578125" style="445" bestFit="1" customWidth="1"/>
    <col min="11262" max="11262" width="1.5703125" style="445" customWidth="1"/>
    <col min="11263" max="11263" width="3.5703125" style="445" customWidth="1"/>
    <col min="11264" max="11504" width="9.140625" style="445"/>
    <col min="11505" max="11516" width="11.28515625" style="445" customWidth="1"/>
    <col min="11517" max="11517" width="11.42578125" style="445" bestFit="1" customWidth="1"/>
    <col min="11518" max="11518" width="1.5703125" style="445" customWidth="1"/>
    <col min="11519" max="11519" width="3.5703125" style="445" customWidth="1"/>
    <col min="11520" max="11760" width="9.140625" style="445"/>
    <col min="11761" max="11772" width="11.28515625" style="445" customWidth="1"/>
    <col min="11773" max="11773" width="11.42578125" style="445" bestFit="1" customWidth="1"/>
    <col min="11774" max="11774" width="1.5703125" style="445" customWidth="1"/>
    <col min="11775" max="11775" width="3.5703125" style="445" customWidth="1"/>
    <col min="11776" max="12016" width="9.140625" style="445"/>
    <col min="12017" max="12028" width="11.28515625" style="445" customWidth="1"/>
    <col min="12029" max="12029" width="11.42578125" style="445" bestFit="1" customWidth="1"/>
    <col min="12030" max="12030" width="1.5703125" style="445" customWidth="1"/>
    <col min="12031" max="12031" width="3.5703125" style="445" customWidth="1"/>
    <col min="12032" max="12272" width="9.140625" style="445"/>
    <col min="12273" max="12284" width="11.28515625" style="445" customWidth="1"/>
    <col min="12285" max="12285" width="11.42578125" style="445" bestFit="1" customWidth="1"/>
    <col min="12286" max="12286" width="1.5703125" style="445" customWidth="1"/>
    <col min="12287" max="12287" width="3.5703125" style="445" customWidth="1"/>
    <col min="12288" max="12528" width="9.140625" style="445"/>
    <col min="12529" max="12540" width="11.28515625" style="445" customWidth="1"/>
    <col min="12541" max="12541" width="11.42578125" style="445" bestFit="1" customWidth="1"/>
    <col min="12542" max="12542" width="1.5703125" style="445" customWidth="1"/>
    <col min="12543" max="12543" width="3.5703125" style="445" customWidth="1"/>
    <col min="12544" max="12784" width="9.140625" style="445"/>
    <col min="12785" max="12796" width="11.28515625" style="445" customWidth="1"/>
    <col min="12797" max="12797" width="11.42578125" style="445" bestFit="1" customWidth="1"/>
    <col min="12798" max="12798" width="1.5703125" style="445" customWidth="1"/>
    <col min="12799" max="12799" width="3.5703125" style="445" customWidth="1"/>
    <col min="12800" max="13040" width="9.140625" style="445"/>
    <col min="13041" max="13052" width="11.28515625" style="445" customWidth="1"/>
    <col min="13053" max="13053" width="11.42578125" style="445" bestFit="1" customWidth="1"/>
    <col min="13054" max="13054" width="1.5703125" style="445" customWidth="1"/>
    <col min="13055" max="13055" width="3.5703125" style="445" customWidth="1"/>
    <col min="13056" max="13296" width="9.140625" style="445"/>
    <col min="13297" max="13308" width="11.28515625" style="445" customWidth="1"/>
    <col min="13309" max="13309" width="11.42578125" style="445" bestFit="1" customWidth="1"/>
    <col min="13310" max="13310" width="1.5703125" style="445" customWidth="1"/>
    <col min="13311" max="13311" width="3.5703125" style="445" customWidth="1"/>
    <col min="13312" max="13552" width="9.140625" style="445"/>
    <col min="13553" max="13564" width="11.28515625" style="445" customWidth="1"/>
    <col min="13565" max="13565" width="11.42578125" style="445" bestFit="1" customWidth="1"/>
    <col min="13566" max="13566" width="1.5703125" style="445" customWidth="1"/>
    <col min="13567" max="13567" width="3.5703125" style="445" customWidth="1"/>
    <col min="13568" max="13808" width="9.140625" style="445"/>
    <col min="13809" max="13820" width="11.28515625" style="445" customWidth="1"/>
    <col min="13821" max="13821" width="11.42578125" style="445" bestFit="1" customWidth="1"/>
    <col min="13822" max="13822" width="1.5703125" style="445" customWidth="1"/>
    <col min="13823" max="13823" width="3.5703125" style="445" customWidth="1"/>
    <col min="13824" max="14064" width="9.140625" style="445"/>
    <col min="14065" max="14076" width="11.28515625" style="445" customWidth="1"/>
    <col min="14077" max="14077" width="11.42578125" style="445" bestFit="1" customWidth="1"/>
    <col min="14078" max="14078" width="1.5703125" style="445" customWidth="1"/>
    <col min="14079" max="14079" width="3.5703125" style="445" customWidth="1"/>
    <col min="14080" max="14320" width="9.140625" style="445"/>
    <col min="14321" max="14332" width="11.28515625" style="445" customWidth="1"/>
    <col min="14333" max="14333" width="11.42578125" style="445" bestFit="1" customWidth="1"/>
    <col min="14334" max="14334" width="1.5703125" style="445" customWidth="1"/>
    <col min="14335" max="14335" width="3.5703125" style="445" customWidth="1"/>
    <col min="14336" max="14576" width="9.140625" style="445"/>
    <col min="14577" max="14588" width="11.28515625" style="445" customWidth="1"/>
    <col min="14589" max="14589" width="11.42578125" style="445" bestFit="1" customWidth="1"/>
    <col min="14590" max="14590" width="1.5703125" style="445" customWidth="1"/>
    <col min="14591" max="14591" width="3.5703125" style="445" customWidth="1"/>
    <col min="14592" max="14832" width="9.140625" style="445"/>
    <col min="14833" max="14844" width="11.28515625" style="445" customWidth="1"/>
    <col min="14845" max="14845" width="11.42578125" style="445" bestFit="1" customWidth="1"/>
    <col min="14846" max="14846" width="1.5703125" style="445" customWidth="1"/>
    <col min="14847" max="14847" width="3.5703125" style="445" customWidth="1"/>
    <col min="14848" max="15088" width="9.140625" style="445"/>
    <col min="15089" max="15100" width="11.28515625" style="445" customWidth="1"/>
    <col min="15101" max="15101" width="11.42578125" style="445" bestFit="1" customWidth="1"/>
    <col min="15102" max="15102" width="1.5703125" style="445" customWidth="1"/>
    <col min="15103" max="15103" width="3.5703125" style="445" customWidth="1"/>
    <col min="15104" max="15344" width="9.140625" style="445"/>
    <col min="15345" max="15356" width="11.28515625" style="445" customWidth="1"/>
    <col min="15357" max="15357" width="11.42578125" style="445" bestFit="1" customWidth="1"/>
    <col min="15358" max="15358" width="1.5703125" style="445" customWidth="1"/>
    <col min="15359" max="15359" width="3.5703125" style="445" customWidth="1"/>
    <col min="15360" max="15600" width="9.140625" style="445"/>
    <col min="15601" max="15612" width="11.28515625" style="445" customWidth="1"/>
    <col min="15613" max="15613" width="11.42578125" style="445" bestFit="1" customWidth="1"/>
    <col min="15614" max="15614" width="1.5703125" style="445" customWidth="1"/>
    <col min="15615" max="15615" width="3.5703125" style="445" customWidth="1"/>
    <col min="15616" max="15856" width="9.140625" style="445"/>
    <col min="15857" max="15868" width="11.28515625" style="445" customWidth="1"/>
    <col min="15869" max="15869" width="11.42578125" style="445" bestFit="1" customWidth="1"/>
    <col min="15870" max="15870" width="1.5703125" style="445" customWidth="1"/>
    <col min="15871" max="15871" width="3.5703125" style="445" customWidth="1"/>
    <col min="15872" max="16112" width="9.140625" style="445"/>
    <col min="16113" max="16124" width="11.28515625" style="445" customWidth="1"/>
    <col min="16125" max="16125" width="11.42578125" style="445" bestFit="1" customWidth="1"/>
    <col min="16126" max="16126" width="1.5703125" style="445" customWidth="1"/>
    <col min="16127" max="16127" width="3.5703125" style="445" customWidth="1"/>
    <col min="16128" max="16384" width="9.140625" style="445"/>
  </cols>
  <sheetData>
    <row r="2" spans="1:8" ht="27">
      <c r="A2" s="561" t="s">
        <v>53</v>
      </c>
      <c r="B2" s="561"/>
      <c r="C2" s="561"/>
      <c r="D2" s="561"/>
      <c r="E2" s="561"/>
      <c r="F2" s="561"/>
      <c r="G2" s="561"/>
      <c r="H2" s="561"/>
    </row>
    <row r="3" spans="1:8" ht="27">
      <c r="A3" s="562" t="s">
        <v>116</v>
      </c>
      <c r="B3" s="562"/>
      <c r="C3" s="562"/>
      <c r="D3" s="562"/>
      <c r="E3" s="562"/>
      <c r="F3" s="562"/>
      <c r="G3" s="562"/>
      <c r="H3" s="562"/>
    </row>
    <row r="4" spans="1:8" ht="24.95" customHeight="1">
      <c r="A4" s="9" t="s">
        <v>54</v>
      </c>
      <c r="B4" s="9" t="s">
        <v>2</v>
      </c>
      <c r="C4" s="9" t="s">
        <v>55</v>
      </c>
      <c r="D4" s="9" t="s">
        <v>56</v>
      </c>
      <c r="E4" s="9" t="s">
        <v>428</v>
      </c>
      <c r="F4" s="10" t="s">
        <v>57</v>
      </c>
      <c r="G4" s="11" t="s">
        <v>58</v>
      </c>
      <c r="H4" s="9" t="s">
        <v>59</v>
      </c>
    </row>
    <row r="5" spans="1:8" s="446" customFormat="1" ht="24.95" customHeight="1">
      <c r="A5" s="554" t="s">
        <v>60</v>
      </c>
      <c r="B5" s="555"/>
      <c r="C5" s="555"/>
      <c r="D5" s="555"/>
      <c r="E5" s="555"/>
      <c r="F5" s="555"/>
      <c r="G5" s="555"/>
      <c r="H5" s="556"/>
    </row>
    <row r="6" spans="1:8" s="446" customFormat="1" ht="25.5" customHeight="1">
      <c r="A6" s="177">
        <v>1</v>
      </c>
      <c r="B6" s="177">
        <v>12</v>
      </c>
      <c r="C6" s="12">
        <v>1</v>
      </c>
      <c r="D6" s="441" t="s">
        <v>92</v>
      </c>
      <c r="E6" s="441" t="s">
        <v>239</v>
      </c>
      <c r="F6" s="180">
        <v>201</v>
      </c>
      <c r="G6" s="179" t="s">
        <v>61</v>
      </c>
      <c r="H6" s="178"/>
    </row>
    <row r="7" spans="1:8" s="446" customFormat="1" ht="25.5" customHeight="1">
      <c r="A7" s="533">
        <v>2</v>
      </c>
      <c r="B7" s="177">
        <v>13</v>
      </c>
      <c r="C7" s="12">
        <v>2</v>
      </c>
      <c r="D7" s="441" t="s">
        <v>431</v>
      </c>
      <c r="E7" s="441" t="s">
        <v>242</v>
      </c>
      <c r="F7" s="550">
        <v>202</v>
      </c>
      <c r="G7" s="537" t="s">
        <v>62</v>
      </c>
      <c r="H7" s="547" t="s">
        <v>63</v>
      </c>
    </row>
    <row r="8" spans="1:8" s="446" customFormat="1" ht="25.5" customHeight="1">
      <c r="A8" s="534"/>
      <c r="B8" s="177">
        <v>14</v>
      </c>
      <c r="C8" s="12">
        <v>3</v>
      </c>
      <c r="D8" s="441" t="s">
        <v>97</v>
      </c>
      <c r="E8" s="441" t="s">
        <v>243</v>
      </c>
      <c r="F8" s="551"/>
      <c r="G8" s="538"/>
      <c r="H8" s="548"/>
    </row>
    <row r="9" spans="1:8" ht="25.5" customHeight="1">
      <c r="A9" s="533">
        <v>3</v>
      </c>
      <c r="B9" s="177">
        <v>15</v>
      </c>
      <c r="C9" s="12">
        <v>4</v>
      </c>
      <c r="D9" s="441" t="s">
        <v>148</v>
      </c>
      <c r="E9" s="441" t="s">
        <v>229</v>
      </c>
      <c r="F9" s="550">
        <v>203</v>
      </c>
      <c r="G9" s="537" t="s">
        <v>64</v>
      </c>
      <c r="H9" s="548"/>
    </row>
    <row r="10" spans="1:8" ht="25.5" customHeight="1">
      <c r="A10" s="534"/>
      <c r="B10" s="177">
        <v>16</v>
      </c>
      <c r="C10" s="12">
        <v>5</v>
      </c>
      <c r="D10" s="441" t="s">
        <v>86</v>
      </c>
      <c r="E10" s="442" t="s">
        <v>432</v>
      </c>
      <c r="F10" s="551"/>
      <c r="G10" s="538"/>
      <c r="H10" s="549"/>
    </row>
    <row r="11" spans="1:8" ht="25.5" customHeight="1">
      <c r="A11" s="471">
        <v>4</v>
      </c>
      <c r="B11" s="465"/>
      <c r="C11" s="12">
        <v>6</v>
      </c>
      <c r="D11" s="441" t="s">
        <v>76</v>
      </c>
      <c r="E11" s="441" t="s">
        <v>440</v>
      </c>
      <c r="F11" s="466">
        <v>204</v>
      </c>
      <c r="G11" s="467" t="s">
        <v>61</v>
      </c>
      <c r="H11" s="471"/>
    </row>
    <row r="12" spans="1:8" ht="25.5" customHeight="1">
      <c r="A12" s="533">
        <v>5</v>
      </c>
      <c r="B12" s="177">
        <v>19</v>
      </c>
      <c r="C12" s="12">
        <v>7</v>
      </c>
      <c r="D12" s="441" t="s">
        <v>433</v>
      </c>
      <c r="E12" s="419" t="s">
        <v>139</v>
      </c>
      <c r="F12" s="552">
        <v>206</v>
      </c>
      <c r="G12" s="537" t="s">
        <v>61</v>
      </c>
      <c r="H12" s="539"/>
    </row>
    <row r="13" spans="1:8" s="446" customFormat="1" ht="25.5" customHeight="1">
      <c r="A13" s="534"/>
      <c r="B13" s="177">
        <v>20</v>
      </c>
      <c r="C13" s="12">
        <v>8</v>
      </c>
      <c r="D13" s="441" t="s">
        <v>140</v>
      </c>
      <c r="E13" s="441" t="s">
        <v>141</v>
      </c>
      <c r="F13" s="553"/>
      <c r="G13" s="538"/>
      <c r="H13" s="540"/>
    </row>
    <row r="14" spans="1:8" s="446" customFormat="1" ht="25.5" customHeight="1">
      <c r="A14" s="533">
        <v>6</v>
      </c>
      <c r="B14" s="177">
        <v>21</v>
      </c>
      <c r="C14" s="12">
        <v>9</v>
      </c>
      <c r="D14" s="441" t="s">
        <v>434</v>
      </c>
      <c r="E14" s="419" t="s">
        <v>227</v>
      </c>
      <c r="F14" s="552">
        <v>207</v>
      </c>
      <c r="G14" s="537" t="s">
        <v>61</v>
      </c>
      <c r="H14" s="539"/>
    </row>
    <row r="15" spans="1:8" ht="25.5" customHeight="1">
      <c r="A15" s="534"/>
      <c r="B15" s="177">
        <v>22</v>
      </c>
      <c r="C15" s="12">
        <v>10</v>
      </c>
      <c r="D15" s="441" t="s">
        <v>84</v>
      </c>
      <c r="E15" s="441" t="s">
        <v>228</v>
      </c>
      <c r="F15" s="553"/>
      <c r="G15" s="538"/>
      <c r="H15" s="540"/>
    </row>
    <row r="16" spans="1:8" s="446" customFormat="1" ht="25.5" customHeight="1">
      <c r="A16" s="533">
        <v>7</v>
      </c>
      <c r="B16" s="177">
        <v>23</v>
      </c>
      <c r="C16" s="12">
        <v>11</v>
      </c>
      <c r="D16" s="441" t="s">
        <v>142</v>
      </c>
      <c r="E16" s="419" t="s">
        <v>143</v>
      </c>
      <c r="F16" s="550">
        <v>208</v>
      </c>
      <c r="G16" s="537" t="s">
        <v>61</v>
      </c>
      <c r="H16" s="547" t="s">
        <v>63</v>
      </c>
    </row>
    <row r="17" spans="1:8" s="446" customFormat="1" ht="25.5" customHeight="1">
      <c r="A17" s="534"/>
      <c r="B17" s="177">
        <v>24</v>
      </c>
      <c r="C17" s="12">
        <v>12</v>
      </c>
      <c r="D17" s="441" t="s">
        <v>144</v>
      </c>
      <c r="E17" s="441" t="s">
        <v>145</v>
      </c>
      <c r="F17" s="551"/>
      <c r="G17" s="538"/>
      <c r="H17" s="548"/>
    </row>
    <row r="18" spans="1:8" s="447" customFormat="1" ht="25.5" customHeight="1">
      <c r="A18" s="533">
        <v>8</v>
      </c>
      <c r="B18" s="177">
        <v>25</v>
      </c>
      <c r="C18" s="12">
        <v>13</v>
      </c>
      <c r="D18" s="441" t="s">
        <v>88</v>
      </c>
      <c r="E18" s="441" t="s">
        <v>234</v>
      </c>
      <c r="F18" s="550">
        <v>209</v>
      </c>
      <c r="G18" s="537" t="s">
        <v>65</v>
      </c>
      <c r="H18" s="548"/>
    </row>
    <row r="19" spans="1:8" s="448" customFormat="1" ht="25.5" customHeight="1">
      <c r="A19" s="534"/>
      <c r="B19" s="177">
        <v>26</v>
      </c>
      <c r="C19" s="12">
        <v>14</v>
      </c>
      <c r="D19" s="441" t="s">
        <v>89</v>
      </c>
      <c r="E19" s="441" t="s">
        <v>235</v>
      </c>
      <c r="F19" s="551"/>
      <c r="G19" s="538"/>
      <c r="H19" s="549"/>
    </row>
    <row r="20" spans="1:8" s="449" customFormat="1" ht="25.5" customHeight="1">
      <c r="A20" s="177">
        <v>9</v>
      </c>
      <c r="B20" s="177">
        <v>27</v>
      </c>
      <c r="C20" s="12">
        <v>15</v>
      </c>
      <c r="D20" s="441" t="s">
        <v>131</v>
      </c>
      <c r="E20" s="441" t="s">
        <v>132</v>
      </c>
      <c r="F20" s="180">
        <v>210</v>
      </c>
      <c r="G20" s="179" t="s">
        <v>61</v>
      </c>
      <c r="H20" s="178"/>
    </row>
    <row r="21" spans="1:8" ht="25.5" customHeight="1">
      <c r="A21" s="177">
        <v>10</v>
      </c>
      <c r="B21" s="177">
        <v>28</v>
      </c>
      <c r="C21" s="12">
        <v>16</v>
      </c>
      <c r="D21" s="441" t="s">
        <v>135</v>
      </c>
      <c r="E21" s="441" t="s">
        <v>225</v>
      </c>
      <c r="F21" s="180">
        <v>211</v>
      </c>
      <c r="G21" s="179" t="s">
        <v>61</v>
      </c>
      <c r="H21" s="178"/>
    </row>
    <row r="22" spans="1:8" ht="25.5" customHeight="1">
      <c r="A22" s="177">
        <v>11</v>
      </c>
      <c r="B22" s="177">
        <v>29</v>
      </c>
      <c r="C22" s="12">
        <v>17</v>
      </c>
      <c r="D22" s="441" t="s">
        <v>435</v>
      </c>
      <c r="E22" s="441" t="s">
        <v>226</v>
      </c>
      <c r="F22" s="180">
        <v>212</v>
      </c>
      <c r="G22" s="179" t="s">
        <v>61</v>
      </c>
      <c r="H22" s="178"/>
    </row>
    <row r="23" spans="1:8" ht="25.5" customHeight="1">
      <c r="A23" s="533">
        <v>12</v>
      </c>
      <c r="B23" s="177">
        <v>30</v>
      </c>
      <c r="C23" s="12">
        <v>18</v>
      </c>
      <c r="D23" s="441" t="s">
        <v>436</v>
      </c>
      <c r="E23" s="441" t="s">
        <v>237</v>
      </c>
      <c r="F23" s="552">
        <v>213</v>
      </c>
      <c r="G23" s="537" t="s">
        <v>65</v>
      </c>
      <c r="H23" s="539"/>
    </row>
    <row r="24" spans="1:8" ht="25.5" customHeight="1">
      <c r="A24" s="534"/>
      <c r="B24" s="177">
        <v>31</v>
      </c>
      <c r="C24" s="12">
        <v>19</v>
      </c>
      <c r="D24" s="441" t="s">
        <v>437</v>
      </c>
      <c r="E24" s="441" t="s">
        <v>238</v>
      </c>
      <c r="F24" s="553"/>
      <c r="G24" s="538"/>
      <c r="H24" s="540"/>
    </row>
    <row r="25" spans="1:8" ht="25.5" customHeight="1">
      <c r="A25" s="177">
        <v>13</v>
      </c>
      <c r="B25" s="177">
        <v>32</v>
      </c>
      <c r="C25" s="12">
        <v>20</v>
      </c>
      <c r="D25" s="441" t="s">
        <v>438</v>
      </c>
      <c r="E25" s="441" t="s">
        <v>151</v>
      </c>
      <c r="F25" s="443">
        <v>214</v>
      </c>
      <c r="G25" s="179" t="s">
        <v>61</v>
      </c>
      <c r="H25" s="547" t="s">
        <v>63</v>
      </c>
    </row>
    <row r="26" spans="1:8" ht="25.5" customHeight="1">
      <c r="A26" s="533">
        <v>14</v>
      </c>
      <c r="B26" s="177">
        <v>33</v>
      </c>
      <c r="C26" s="12">
        <v>21</v>
      </c>
      <c r="D26" s="441" t="s">
        <v>94</v>
      </c>
      <c r="E26" s="441" t="s">
        <v>240</v>
      </c>
      <c r="F26" s="550">
        <v>215</v>
      </c>
      <c r="G26" s="537" t="s">
        <v>65</v>
      </c>
      <c r="H26" s="548"/>
    </row>
    <row r="27" spans="1:8" ht="25.5" customHeight="1">
      <c r="A27" s="534"/>
      <c r="B27" s="177">
        <v>34</v>
      </c>
      <c r="C27" s="12">
        <v>22</v>
      </c>
      <c r="D27" s="441" t="s">
        <v>439</v>
      </c>
      <c r="E27" s="441" t="s">
        <v>241</v>
      </c>
      <c r="F27" s="551"/>
      <c r="G27" s="538"/>
      <c r="H27" s="549"/>
    </row>
    <row r="28" spans="1:8" ht="25.5" customHeight="1">
      <c r="A28" s="471">
        <v>15</v>
      </c>
      <c r="B28" s="465"/>
      <c r="C28" s="12">
        <v>23</v>
      </c>
      <c r="D28" s="441" t="s">
        <v>133</v>
      </c>
      <c r="E28" s="419" t="s">
        <v>134</v>
      </c>
      <c r="F28" s="466">
        <v>216</v>
      </c>
      <c r="G28" s="467" t="s">
        <v>61</v>
      </c>
      <c r="H28" s="468"/>
    </row>
    <row r="29" spans="1:8" ht="25.5" customHeight="1">
      <c r="A29" s="177">
        <v>16</v>
      </c>
      <c r="B29" s="177">
        <v>36</v>
      </c>
      <c r="C29" s="12">
        <v>24</v>
      </c>
      <c r="D29" s="441" t="s">
        <v>441</v>
      </c>
      <c r="E29" s="441" t="s">
        <v>442</v>
      </c>
      <c r="F29" s="180">
        <v>217</v>
      </c>
      <c r="G29" s="179" t="s">
        <v>61</v>
      </c>
      <c r="H29" s="178"/>
    </row>
    <row r="30" spans="1:8" ht="25.5" customHeight="1">
      <c r="A30" s="177">
        <v>17</v>
      </c>
      <c r="B30" s="177">
        <v>37</v>
      </c>
      <c r="C30" s="12">
        <v>25</v>
      </c>
      <c r="D30" s="441" t="s">
        <v>149</v>
      </c>
      <c r="E30" s="441" t="s">
        <v>236</v>
      </c>
      <c r="F30" s="180">
        <v>218</v>
      </c>
      <c r="G30" s="179" t="s">
        <v>61</v>
      </c>
      <c r="H30" s="178"/>
    </row>
    <row r="31" spans="1:8" ht="25.5" customHeight="1">
      <c r="A31" s="533">
        <v>18</v>
      </c>
      <c r="B31" s="177">
        <v>38</v>
      </c>
      <c r="C31" s="12">
        <v>26</v>
      </c>
      <c r="D31" s="441" t="s">
        <v>100</v>
      </c>
      <c r="E31" s="441" t="s">
        <v>246</v>
      </c>
      <c r="F31" s="559">
        <v>219</v>
      </c>
      <c r="G31" s="537" t="s">
        <v>65</v>
      </c>
      <c r="H31" s="539"/>
    </row>
    <row r="32" spans="1:8" ht="25.5" customHeight="1">
      <c r="A32" s="534"/>
      <c r="B32" s="177">
        <v>39</v>
      </c>
      <c r="C32" s="12">
        <v>27</v>
      </c>
      <c r="D32" s="441" t="s">
        <v>101</v>
      </c>
      <c r="E32" s="441" t="s">
        <v>247</v>
      </c>
      <c r="F32" s="559"/>
      <c r="G32" s="538"/>
      <c r="H32" s="540"/>
    </row>
    <row r="33" spans="1:8" ht="25.5" customHeight="1">
      <c r="A33" s="533">
        <v>19</v>
      </c>
      <c r="B33" s="177">
        <v>40</v>
      </c>
      <c r="C33" s="12">
        <v>28</v>
      </c>
      <c r="D33" s="441" t="s">
        <v>102</v>
      </c>
      <c r="E33" s="441" t="s">
        <v>248</v>
      </c>
      <c r="F33" s="552">
        <v>220</v>
      </c>
      <c r="G33" s="557" t="s">
        <v>65</v>
      </c>
      <c r="H33" s="539"/>
    </row>
    <row r="34" spans="1:8" ht="25.5" customHeight="1">
      <c r="A34" s="534"/>
      <c r="B34" s="177">
        <v>41</v>
      </c>
      <c r="C34" s="12">
        <v>29</v>
      </c>
      <c r="D34" s="441" t="s">
        <v>443</v>
      </c>
      <c r="E34" s="441" t="s">
        <v>249</v>
      </c>
      <c r="F34" s="553"/>
      <c r="G34" s="558"/>
      <c r="H34" s="540"/>
    </row>
    <row r="35" spans="1:8" ht="25.5" customHeight="1">
      <c r="A35" s="533">
        <v>20</v>
      </c>
      <c r="B35" s="177">
        <v>42</v>
      </c>
      <c r="C35" s="12">
        <v>30</v>
      </c>
      <c r="D35" s="441" t="s">
        <v>444</v>
      </c>
      <c r="E35" s="441" t="s">
        <v>223</v>
      </c>
      <c r="F35" s="552">
        <v>221</v>
      </c>
      <c r="G35" s="537" t="s">
        <v>65</v>
      </c>
      <c r="H35" s="539"/>
    </row>
    <row r="36" spans="1:8" ht="25.5" customHeight="1">
      <c r="A36" s="534"/>
      <c r="B36" s="177">
        <v>43</v>
      </c>
      <c r="C36" s="12">
        <v>31</v>
      </c>
      <c r="D36" s="441" t="s">
        <v>445</v>
      </c>
      <c r="E36" s="441" t="s">
        <v>224</v>
      </c>
      <c r="F36" s="553"/>
      <c r="G36" s="538"/>
      <c r="H36" s="540"/>
    </row>
    <row r="37" spans="1:8" ht="25.5" customHeight="1">
      <c r="A37" s="533">
        <v>21</v>
      </c>
      <c r="B37" s="177">
        <v>44</v>
      </c>
      <c r="C37" s="12">
        <v>32</v>
      </c>
      <c r="D37" s="441" t="s">
        <v>98</v>
      </c>
      <c r="E37" s="441" t="s">
        <v>244</v>
      </c>
      <c r="F37" s="552">
        <v>222</v>
      </c>
      <c r="G37" s="537" t="s">
        <v>65</v>
      </c>
      <c r="H37" s="13"/>
    </row>
    <row r="38" spans="1:8" ht="25.5" customHeight="1">
      <c r="A38" s="534"/>
      <c r="B38" s="177">
        <v>45</v>
      </c>
      <c r="C38" s="12">
        <v>33</v>
      </c>
      <c r="D38" s="441" t="s">
        <v>99</v>
      </c>
      <c r="E38" s="441" t="s">
        <v>245</v>
      </c>
      <c r="F38" s="553"/>
      <c r="G38" s="538"/>
      <c r="H38" s="14"/>
    </row>
    <row r="39" spans="1:8" ht="24" customHeight="1">
      <c r="A39" s="554" t="s">
        <v>66</v>
      </c>
      <c r="B39" s="555"/>
      <c r="C39" s="555"/>
      <c r="D39" s="555"/>
      <c r="E39" s="555"/>
      <c r="F39" s="555"/>
      <c r="G39" s="555"/>
      <c r="H39" s="556"/>
    </row>
    <row r="40" spans="1:8" ht="24" customHeight="1">
      <c r="A40" s="533">
        <v>22</v>
      </c>
      <c r="B40" s="465">
        <v>49</v>
      </c>
      <c r="C40" s="12">
        <v>34</v>
      </c>
      <c r="D40" s="67" t="s">
        <v>429</v>
      </c>
      <c r="E40" s="67" t="s">
        <v>128</v>
      </c>
      <c r="F40" s="535">
        <v>301</v>
      </c>
      <c r="G40" s="537" t="s">
        <v>61</v>
      </c>
      <c r="H40" s="473"/>
    </row>
    <row r="41" spans="1:8" ht="25.5" customHeight="1">
      <c r="A41" s="534"/>
      <c r="B41" s="465">
        <v>50</v>
      </c>
      <c r="C41" s="12">
        <v>35</v>
      </c>
      <c r="D41" s="67" t="s">
        <v>430</v>
      </c>
      <c r="E41" s="67" t="s">
        <v>201</v>
      </c>
      <c r="F41" s="536"/>
      <c r="G41" s="538"/>
      <c r="H41" s="178"/>
    </row>
    <row r="42" spans="1:8" ht="25.5" customHeight="1">
      <c r="A42" s="533">
        <v>23</v>
      </c>
      <c r="B42" s="177">
        <v>47</v>
      </c>
      <c r="C42" s="12">
        <v>36</v>
      </c>
      <c r="D42" s="441" t="s">
        <v>448</v>
      </c>
      <c r="E42" s="441" t="s">
        <v>231</v>
      </c>
      <c r="F42" s="550">
        <v>302</v>
      </c>
      <c r="G42" s="537" t="s">
        <v>65</v>
      </c>
      <c r="H42" s="547" t="s">
        <v>63</v>
      </c>
    </row>
    <row r="43" spans="1:8" ht="25.5" customHeight="1">
      <c r="A43" s="534"/>
      <c r="B43" s="177">
        <v>48</v>
      </c>
      <c r="C43" s="12">
        <v>37</v>
      </c>
      <c r="D43" s="441" t="s">
        <v>87</v>
      </c>
      <c r="E43" s="441" t="s">
        <v>233</v>
      </c>
      <c r="F43" s="551"/>
      <c r="G43" s="538"/>
      <c r="H43" s="548"/>
    </row>
    <row r="44" spans="1:8" ht="25.5" customHeight="1">
      <c r="A44" s="533">
        <v>24</v>
      </c>
      <c r="B44" s="177">
        <v>49</v>
      </c>
      <c r="C44" s="12">
        <v>38</v>
      </c>
      <c r="D44" s="441" t="s">
        <v>449</v>
      </c>
      <c r="E44" s="419" t="s">
        <v>157</v>
      </c>
      <c r="F44" s="545">
        <v>303</v>
      </c>
      <c r="G44" s="537" t="s">
        <v>61</v>
      </c>
      <c r="H44" s="548"/>
    </row>
    <row r="45" spans="1:8" ht="25.5" customHeight="1">
      <c r="A45" s="534"/>
      <c r="B45" s="177">
        <v>50</v>
      </c>
      <c r="C45" s="12">
        <v>39</v>
      </c>
      <c r="D45" s="441" t="s">
        <v>450</v>
      </c>
      <c r="E45" s="441" t="s">
        <v>158</v>
      </c>
      <c r="F45" s="546"/>
      <c r="G45" s="538"/>
      <c r="H45" s="549"/>
    </row>
    <row r="46" spans="1:8" ht="25.5" customHeight="1">
      <c r="A46" s="177">
        <v>25</v>
      </c>
      <c r="B46" s="177">
        <v>51</v>
      </c>
      <c r="C46" s="12">
        <v>40</v>
      </c>
      <c r="D46" s="441" t="s">
        <v>136</v>
      </c>
      <c r="E46" s="441" t="s">
        <v>137</v>
      </c>
      <c r="F46" s="443">
        <v>304</v>
      </c>
      <c r="G46" s="179" t="s">
        <v>65</v>
      </c>
      <c r="H46" s="547" t="s">
        <v>63</v>
      </c>
    </row>
    <row r="47" spans="1:8" ht="25.5" customHeight="1">
      <c r="A47" s="533">
        <v>26</v>
      </c>
      <c r="B47" s="177">
        <v>52</v>
      </c>
      <c r="C47" s="12">
        <v>41</v>
      </c>
      <c r="D47" s="441" t="s">
        <v>451</v>
      </c>
      <c r="E47" s="441" t="s">
        <v>159</v>
      </c>
      <c r="F47" s="545">
        <v>305</v>
      </c>
      <c r="G47" s="537" t="s">
        <v>61</v>
      </c>
      <c r="H47" s="548"/>
    </row>
    <row r="48" spans="1:8" ht="25.5" customHeight="1">
      <c r="A48" s="534"/>
      <c r="B48" s="177">
        <v>53</v>
      </c>
      <c r="C48" s="12">
        <v>42</v>
      </c>
      <c r="D48" s="441" t="s">
        <v>452</v>
      </c>
      <c r="E48" s="441" t="s">
        <v>160</v>
      </c>
      <c r="F48" s="546"/>
      <c r="G48" s="538"/>
      <c r="H48" s="549"/>
    </row>
    <row r="49" spans="1:8" ht="25.5" customHeight="1">
      <c r="A49" s="533">
        <v>27</v>
      </c>
      <c r="B49" s="177">
        <v>54</v>
      </c>
      <c r="C49" s="12">
        <v>43</v>
      </c>
      <c r="D49" s="441" t="s">
        <v>168</v>
      </c>
      <c r="E49" s="441" t="s">
        <v>161</v>
      </c>
      <c r="F49" s="535">
        <v>306</v>
      </c>
      <c r="G49" s="537" t="s">
        <v>61</v>
      </c>
      <c r="H49" s="539"/>
    </row>
    <row r="50" spans="1:8" ht="25.5" customHeight="1">
      <c r="A50" s="534"/>
      <c r="B50" s="177">
        <v>55</v>
      </c>
      <c r="C50" s="12">
        <v>44</v>
      </c>
      <c r="D50" s="441" t="s">
        <v>208</v>
      </c>
      <c r="E50" s="441" t="s">
        <v>201</v>
      </c>
      <c r="F50" s="536"/>
      <c r="G50" s="538"/>
      <c r="H50" s="540"/>
    </row>
    <row r="51" spans="1:8" ht="25.5" customHeight="1">
      <c r="A51" s="177">
        <v>28</v>
      </c>
      <c r="B51" s="177">
        <v>56</v>
      </c>
      <c r="C51" s="12">
        <v>45</v>
      </c>
      <c r="D51" s="441" t="s">
        <v>78</v>
      </c>
      <c r="E51" s="441" t="s">
        <v>221</v>
      </c>
      <c r="F51" s="180">
        <v>307</v>
      </c>
      <c r="G51" s="179" t="s">
        <v>65</v>
      </c>
      <c r="H51" s="178"/>
    </row>
    <row r="52" spans="1:8" ht="25.5" customHeight="1">
      <c r="A52" s="533">
        <v>29</v>
      </c>
      <c r="B52" s="177">
        <v>57</v>
      </c>
      <c r="C52" s="12">
        <v>46</v>
      </c>
      <c r="D52" s="441" t="s">
        <v>206</v>
      </c>
      <c r="E52" s="442" t="s">
        <v>199</v>
      </c>
      <c r="F52" s="535">
        <v>308</v>
      </c>
      <c r="G52" s="537" t="s">
        <v>65</v>
      </c>
      <c r="H52" s="539"/>
    </row>
    <row r="53" spans="1:8" ht="25.5" customHeight="1">
      <c r="A53" s="534"/>
      <c r="B53" s="177">
        <v>58</v>
      </c>
      <c r="C53" s="12">
        <v>47</v>
      </c>
      <c r="D53" s="441" t="s">
        <v>207</v>
      </c>
      <c r="E53" s="441" t="s">
        <v>200</v>
      </c>
      <c r="F53" s="536"/>
      <c r="G53" s="538"/>
      <c r="H53" s="540"/>
    </row>
    <row r="54" spans="1:8" ht="25.5" customHeight="1">
      <c r="A54" s="533">
        <v>30</v>
      </c>
      <c r="B54" s="177">
        <v>59</v>
      </c>
      <c r="C54" s="12">
        <v>48</v>
      </c>
      <c r="D54" s="441" t="s">
        <v>169</v>
      </c>
      <c r="E54" s="441" t="s">
        <v>162</v>
      </c>
      <c r="F54" s="535">
        <v>317</v>
      </c>
      <c r="G54" s="537" t="s">
        <v>61</v>
      </c>
      <c r="H54" s="539"/>
    </row>
    <row r="55" spans="1:8" ht="25.5" customHeight="1">
      <c r="A55" s="534"/>
      <c r="B55" s="177">
        <v>60</v>
      </c>
      <c r="C55" s="12">
        <v>49</v>
      </c>
      <c r="D55" s="444" t="s">
        <v>170</v>
      </c>
      <c r="E55" s="441" t="s">
        <v>162</v>
      </c>
      <c r="F55" s="536"/>
      <c r="G55" s="538"/>
      <c r="H55" s="540"/>
    </row>
    <row r="56" spans="1:8" ht="25.5" customHeight="1">
      <c r="A56" s="533">
        <v>31</v>
      </c>
      <c r="B56" s="177">
        <v>61</v>
      </c>
      <c r="C56" s="12">
        <v>50</v>
      </c>
      <c r="D56" s="441" t="s">
        <v>211</v>
      </c>
      <c r="E56" s="441" t="s">
        <v>203</v>
      </c>
      <c r="F56" s="545">
        <v>318</v>
      </c>
      <c r="G56" s="537" t="s">
        <v>65</v>
      </c>
      <c r="H56" s="547" t="s">
        <v>63</v>
      </c>
    </row>
    <row r="57" spans="1:8" ht="25.5" customHeight="1">
      <c r="A57" s="534"/>
      <c r="B57" s="177">
        <v>62</v>
      </c>
      <c r="C57" s="12">
        <v>51</v>
      </c>
      <c r="D57" s="441" t="s">
        <v>212</v>
      </c>
      <c r="E57" s="441" t="s">
        <v>203</v>
      </c>
      <c r="F57" s="546"/>
      <c r="G57" s="538"/>
      <c r="H57" s="548"/>
    </row>
    <row r="58" spans="1:8" ht="25.5" customHeight="1">
      <c r="A58" s="533">
        <v>32</v>
      </c>
      <c r="B58" s="177">
        <v>63</v>
      </c>
      <c r="C58" s="12">
        <v>52</v>
      </c>
      <c r="D58" s="441" t="s">
        <v>453</v>
      </c>
      <c r="E58" s="441" t="s">
        <v>162</v>
      </c>
      <c r="F58" s="545">
        <v>319</v>
      </c>
      <c r="G58" s="537" t="s">
        <v>61</v>
      </c>
      <c r="H58" s="548"/>
    </row>
    <row r="59" spans="1:8" ht="25.5" customHeight="1">
      <c r="A59" s="534"/>
      <c r="B59" s="177">
        <v>64</v>
      </c>
      <c r="C59" s="12">
        <v>53</v>
      </c>
      <c r="D59" s="441" t="s">
        <v>174</v>
      </c>
      <c r="E59" s="441" t="s">
        <v>162</v>
      </c>
      <c r="F59" s="546"/>
      <c r="G59" s="538"/>
      <c r="H59" s="549"/>
    </row>
    <row r="60" spans="1:8" ht="25.5" customHeight="1">
      <c r="A60" s="533">
        <v>33</v>
      </c>
      <c r="B60" s="177">
        <v>65</v>
      </c>
      <c r="C60" s="12">
        <v>54</v>
      </c>
      <c r="D60" s="441" t="s">
        <v>163</v>
      </c>
      <c r="E60" s="441" t="s">
        <v>155</v>
      </c>
      <c r="F60" s="545">
        <v>320</v>
      </c>
      <c r="G60" s="537" t="s">
        <v>65</v>
      </c>
      <c r="H60" s="547" t="s">
        <v>63</v>
      </c>
    </row>
    <row r="61" spans="1:8" ht="25.5" customHeight="1">
      <c r="A61" s="534"/>
      <c r="B61" s="177">
        <v>66</v>
      </c>
      <c r="C61" s="12">
        <v>55</v>
      </c>
      <c r="D61" s="441" t="s">
        <v>164</v>
      </c>
      <c r="E61" s="441" t="s">
        <v>156</v>
      </c>
      <c r="F61" s="546"/>
      <c r="G61" s="538"/>
      <c r="H61" s="548"/>
    </row>
    <row r="62" spans="1:8" ht="25.5" customHeight="1">
      <c r="A62" s="533">
        <v>34</v>
      </c>
      <c r="B62" s="177">
        <v>67</v>
      </c>
      <c r="C62" s="12">
        <v>56</v>
      </c>
      <c r="D62" s="441" t="s">
        <v>171</v>
      </c>
      <c r="E62" s="441" t="s">
        <v>162</v>
      </c>
      <c r="F62" s="545">
        <v>321</v>
      </c>
      <c r="G62" s="537" t="s">
        <v>61</v>
      </c>
      <c r="H62" s="548"/>
    </row>
    <row r="63" spans="1:8" ht="25.5" customHeight="1">
      <c r="A63" s="534"/>
      <c r="B63" s="177">
        <v>68</v>
      </c>
      <c r="C63" s="12">
        <v>57</v>
      </c>
      <c r="D63" s="441" t="s">
        <v>454</v>
      </c>
      <c r="E63" s="441" t="s">
        <v>162</v>
      </c>
      <c r="F63" s="546"/>
      <c r="G63" s="538"/>
      <c r="H63" s="549"/>
    </row>
    <row r="64" spans="1:8" ht="25.5" customHeight="1">
      <c r="A64" s="533">
        <v>35</v>
      </c>
      <c r="B64" s="177">
        <v>69</v>
      </c>
      <c r="C64" s="12">
        <v>58</v>
      </c>
      <c r="D64" s="441" t="s">
        <v>187</v>
      </c>
      <c r="E64" s="441" t="s">
        <v>177</v>
      </c>
      <c r="F64" s="535">
        <v>322</v>
      </c>
      <c r="G64" s="537" t="s">
        <v>61</v>
      </c>
      <c r="H64" s="539"/>
    </row>
    <row r="65" spans="1:8" ht="25.5" customHeight="1">
      <c r="A65" s="534"/>
      <c r="B65" s="177">
        <v>70</v>
      </c>
      <c r="C65" s="12">
        <v>59</v>
      </c>
      <c r="D65" s="441" t="s">
        <v>455</v>
      </c>
      <c r="E65" s="441" t="s">
        <v>179</v>
      </c>
      <c r="F65" s="536"/>
      <c r="G65" s="538"/>
      <c r="H65" s="540"/>
    </row>
    <row r="66" spans="1:8" ht="25.5" customHeight="1">
      <c r="A66" s="533">
        <v>36</v>
      </c>
      <c r="B66" s="177">
        <v>71</v>
      </c>
      <c r="C66" s="12">
        <v>60</v>
      </c>
      <c r="D66" s="441" t="s">
        <v>456</v>
      </c>
      <c r="E66" s="442" t="s">
        <v>181</v>
      </c>
      <c r="F66" s="535">
        <v>323</v>
      </c>
      <c r="G66" s="537" t="s">
        <v>65</v>
      </c>
      <c r="H66" s="539"/>
    </row>
    <row r="67" spans="1:8" ht="25.5" customHeight="1">
      <c r="A67" s="534"/>
      <c r="B67" s="177">
        <v>72</v>
      </c>
      <c r="C67" s="12">
        <v>61</v>
      </c>
      <c r="D67" s="441" t="s">
        <v>194</v>
      </c>
      <c r="E67" s="441" t="s">
        <v>181</v>
      </c>
      <c r="F67" s="536"/>
      <c r="G67" s="538"/>
      <c r="H67" s="540"/>
    </row>
    <row r="68" spans="1:8" ht="25.5" customHeight="1">
      <c r="A68" s="533">
        <v>37</v>
      </c>
      <c r="B68" s="177">
        <v>73</v>
      </c>
      <c r="C68" s="12">
        <v>62</v>
      </c>
      <c r="D68" s="441" t="s">
        <v>457</v>
      </c>
      <c r="E68" s="442" t="s">
        <v>458</v>
      </c>
      <c r="F68" s="535">
        <v>335</v>
      </c>
      <c r="G68" s="537" t="s">
        <v>61</v>
      </c>
      <c r="H68" s="539"/>
    </row>
    <row r="69" spans="1:8" ht="25.5" customHeight="1">
      <c r="A69" s="534"/>
      <c r="B69" s="177">
        <v>74</v>
      </c>
      <c r="C69" s="12">
        <v>63</v>
      </c>
      <c r="D69" s="441" t="s">
        <v>191</v>
      </c>
      <c r="E69" s="441" t="s">
        <v>181</v>
      </c>
      <c r="F69" s="536"/>
      <c r="G69" s="538"/>
      <c r="H69" s="540"/>
    </row>
    <row r="70" spans="1:8" ht="25.5" customHeight="1">
      <c r="A70" s="533">
        <v>38</v>
      </c>
      <c r="B70" s="177">
        <v>75</v>
      </c>
      <c r="C70" s="12">
        <v>64</v>
      </c>
      <c r="D70" s="441" t="s">
        <v>459</v>
      </c>
      <c r="E70" s="441" t="s">
        <v>181</v>
      </c>
      <c r="F70" s="535">
        <v>336</v>
      </c>
      <c r="G70" s="537" t="s">
        <v>61</v>
      </c>
      <c r="H70" s="539"/>
    </row>
    <row r="71" spans="1:8" ht="25.5" customHeight="1">
      <c r="A71" s="534"/>
      <c r="B71" s="177">
        <v>76</v>
      </c>
      <c r="C71" s="12">
        <v>65</v>
      </c>
      <c r="D71" s="441" t="s">
        <v>195</v>
      </c>
      <c r="E71" s="441" t="s">
        <v>181</v>
      </c>
      <c r="F71" s="536"/>
      <c r="G71" s="538"/>
      <c r="H71" s="540"/>
    </row>
    <row r="72" spans="1:8" ht="25.5" customHeight="1">
      <c r="A72" s="533">
        <v>39</v>
      </c>
      <c r="B72" s="177">
        <v>77</v>
      </c>
      <c r="C72" s="12">
        <v>66</v>
      </c>
      <c r="D72" s="441" t="s">
        <v>196</v>
      </c>
      <c r="E72" s="442" t="s">
        <v>184</v>
      </c>
      <c r="F72" s="535">
        <v>337</v>
      </c>
      <c r="G72" s="537" t="s">
        <v>61</v>
      </c>
      <c r="H72" s="539"/>
    </row>
    <row r="73" spans="1:8" ht="25.5" customHeight="1">
      <c r="A73" s="534"/>
      <c r="B73" s="177">
        <v>78</v>
      </c>
      <c r="C73" s="12">
        <v>67</v>
      </c>
      <c r="D73" s="441" t="s">
        <v>197</v>
      </c>
      <c r="E73" s="441" t="s">
        <v>185</v>
      </c>
      <c r="F73" s="536"/>
      <c r="G73" s="538"/>
      <c r="H73" s="540"/>
    </row>
    <row r="74" spans="1:8" ht="25.5" customHeight="1">
      <c r="A74" s="533">
        <v>40</v>
      </c>
      <c r="B74" s="177">
        <v>79</v>
      </c>
      <c r="C74" s="12">
        <v>68</v>
      </c>
      <c r="D74" s="441" t="s">
        <v>167</v>
      </c>
      <c r="E74" s="441" t="s">
        <v>160</v>
      </c>
      <c r="F74" s="535">
        <v>338</v>
      </c>
      <c r="G74" s="537" t="s">
        <v>61</v>
      </c>
      <c r="H74" s="539"/>
    </row>
    <row r="75" spans="1:8" ht="25.5" customHeight="1">
      <c r="A75" s="534"/>
      <c r="B75" s="177">
        <v>80</v>
      </c>
      <c r="C75" s="12">
        <v>69</v>
      </c>
      <c r="D75" s="441" t="s">
        <v>213</v>
      </c>
      <c r="E75" s="419" t="s">
        <v>204</v>
      </c>
      <c r="F75" s="536"/>
      <c r="G75" s="538"/>
      <c r="H75" s="540"/>
    </row>
    <row r="76" spans="1:8" ht="25.5" customHeight="1">
      <c r="A76" s="533">
        <v>41</v>
      </c>
      <c r="B76" s="177">
        <v>81</v>
      </c>
      <c r="C76" s="12">
        <v>70</v>
      </c>
      <c r="D76" s="441" t="s">
        <v>460</v>
      </c>
      <c r="E76" s="441" t="s">
        <v>178</v>
      </c>
      <c r="F76" s="535">
        <v>339</v>
      </c>
      <c r="G76" s="537" t="s">
        <v>61</v>
      </c>
      <c r="H76" s="539"/>
    </row>
    <row r="77" spans="1:8" ht="25.5" customHeight="1">
      <c r="A77" s="534"/>
      <c r="B77" s="177">
        <v>82</v>
      </c>
      <c r="C77" s="12">
        <v>71</v>
      </c>
      <c r="D77" s="441" t="s">
        <v>461</v>
      </c>
      <c r="E77" s="441" t="s">
        <v>183</v>
      </c>
      <c r="F77" s="536"/>
      <c r="G77" s="538"/>
      <c r="H77" s="540"/>
    </row>
    <row r="78" spans="1:8" ht="25.5" customHeight="1">
      <c r="A78" s="533">
        <v>42</v>
      </c>
      <c r="B78" s="177">
        <v>83</v>
      </c>
      <c r="C78" s="12">
        <v>72</v>
      </c>
      <c r="D78" s="441" t="s">
        <v>462</v>
      </c>
      <c r="E78" s="441" t="s">
        <v>202</v>
      </c>
      <c r="F78" s="535">
        <v>340</v>
      </c>
      <c r="G78" s="537" t="s">
        <v>61</v>
      </c>
      <c r="H78" s="539" t="s">
        <v>866</v>
      </c>
    </row>
    <row r="79" spans="1:8" ht="25.5" customHeight="1">
      <c r="A79" s="541"/>
      <c r="B79" s="465"/>
      <c r="C79" s="12">
        <v>73</v>
      </c>
      <c r="D79" s="441"/>
      <c r="E79" s="441" t="s">
        <v>352</v>
      </c>
      <c r="F79" s="542"/>
      <c r="G79" s="543"/>
      <c r="H79" s="544"/>
    </row>
    <row r="80" spans="1:8" ht="25.5" customHeight="1">
      <c r="A80" s="534"/>
      <c r="B80" s="177">
        <v>84</v>
      </c>
      <c r="C80" s="12">
        <v>74</v>
      </c>
      <c r="D80" s="441" t="s">
        <v>210</v>
      </c>
      <c r="E80" s="441" t="s">
        <v>202</v>
      </c>
      <c r="F80" s="536"/>
      <c r="G80" s="538"/>
      <c r="H80" s="540"/>
    </row>
    <row r="81" spans="1:8" ht="25.5" customHeight="1">
      <c r="A81" s="465">
        <v>43</v>
      </c>
      <c r="B81" s="465"/>
      <c r="C81" s="12">
        <v>75</v>
      </c>
      <c r="D81" s="441" t="s">
        <v>446</v>
      </c>
      <c r="E81" s="441" t="s">
        <v>447</v>
      </c>
      <c r="F81" s="466">
        <v>324</v>
      </c>
      <c r="G81" s="467" t="s">
        <v>65</v>
      </c>
      <c r="H81" s="469"/>
    </row>
    <row r="82" spans="1:8" ht="25.5" customHeight="1">
      <c r="A82" s="465">
        <v>44</v>
      </c>
      <c r="B82" s="465"/>
      <c r="C82" s="12">
        <v>76</v>
      </c>
      <c r="D82" s="67" t="s">
        <v>126</v>
      </c>
      <c r="E82" s="67" t="s">
        <v>128</v>
      </c>
      <c r="F82" s="472">
        <v>333</v>
      </c>
      <c r="G82" s="467" t="s">
        <v>65</v>
      </c>
      <c r="H82" s="469"/>
    </row>
    <row r="83" spans="1:8" ht="25.5" customHeight="1">
      <c r="A83" s="12">
        <v>45</v>
      </c>
      <c r="B83" s="12"/>
      <c r="C83" s="12">
        <v>77</v>
      </c>
      <c r="D83" s="67" t="s">
        <v>129</v>
      </c>
      <c r="E83" s="67" t="s">
        <v>130</v>
      </c>
      <c r="F83" s="474">
        <v>334</v>
      </c>
      <c r="G83" s="475" t="s">
        <v>65</v>
      </c>
      <c r="H83" s="68"/>
    </row>
    <row r="85" spans="1:8" ht="24" customHeight="1">
      <c r="C85" s="560" t="s">
        <v>858</v>
      </c>
      <c r="D85" s="560"/>
      <c r="E85" s="560"/>
    </row>
    <row r="86" spans="1:8" ht="24" customHeight="1">
      <c r="C86" s="560" t="s">
        <v>715</v>
      </c>
      <c r="D86" s="560"/>
      <c r="E86" s="560"/>
    </row>
    <row r="87" spans="1:8" ht="24" customHeight="1">
      <c r="C87" s="560"/>
      <c r="D87" s="560"/>
      <c r="E87" s="560"/>
    </row>
  </sheetData>
  <mergeCells count="124">
    <mergeCell ref="A40:A41"/>
    <mergeCell ref="F40:F41"/>
    <mergeCell ref="G40:G41"/>
    <mergeCell ref="C86:E86"/>
    <mergeCell ref="C85:E85"/>
    <mergeCell ref="C87:E87"/>
    <mergeCell ref="A2:H2"/>
    <mergeCell ref="A3:H3"/>
    <mergeCell ref="A5:H5"/>
    <mergeCell ref="A12:A13"/>
    <mergeCell ref="F12:F13"/>
    <mergeCell ref="G12:G13"/>
    <mergeCell ref="H12:H13"/>
    <mergeCell ref="A7:A8"/>
    <mergeCell ref="F7:F8"/>
    <mergeCell ref="G7:G8"/>
    <mergeCell ref="H7:H10"/>
    <mergeCell ref="A9:A10"/>
    <mergeCell ref="F9:F10"/>
    <mergeCell ref="G9:G10"/>
    <mergeCell ref="A14:A15"/>
    <mergeCell ref="F14:F15"/>
    <mergeCell ref="G14:G15"/>
    <mergeCell ref="H14:H15"/>
    <mergeCell ref="A16:A17"/>
    <mergeCell ref="F16:F17"/>
    <mergeCell ref="G16:G17"/>
    <mergeCell ref="H16:H19"/>
    <mergeCell ref="A18:A19"/>
    <mergeCell ref="F18:F19"/>
    <mergeCell ref="G18:G19"/>
    <mergeCell ref="A31:A32"/>
    <mergeCell ref="F31:F32"/>
    <mergeCell ref="G31:G32"/>
    <mergeCell ref="H31:H32"/>
    <mergeCell ref="H25:H27"/>
    <mergeCell ref="A26:A27"/>
    <mergeCell ref="F26:F27"/>
    <mergeCell ref="G26:G27"/>
    <mergeCell ref="A23:A24"/>
    <mergeCell ref="F23:F24"/>
    <mergeCell ref="G23:G24"/>
    <mergeCell ref="H23:H24"/>
    <mergeCell ref="A37:A38"/>
    <mergeCell ref="F37:F38"/>
    <mergeCell ref="G37:G38"/>
    <mergeCell ref="A39:H39"/>
    <mergeCell ref="A33:A34"/>
    <mergeCell ref="F33:F34"/>
    <mergeCell ref="G33:G34"/>
    <mergeCell ref="H33:H34"/>
    <mergeCell ref="A35:A36"/>
    <mergeCell ref="F35:F36"/>
    <mergeCell ref="G35:G36"/>
    <mergeCell ref="H35:H36"/>
    <mergeCell ref="H46:H48"/>
    <mergeCell ref="A47:A48"/>
    <mergeCell ref="F47:F48"/>
    <mergeCell ref="G47:G48"/>
    <mergeCell ref="A42:A43"/>
    <mergeCell ref="F42:F43"/>
    <mergeCell ref="G42:G43"/>
    <mergeCell ref="H42:H45"/>
    <mergeCell ref="A44:A45"/>
    <mergeCell ref="F44:F45"/>
    <mergeCell ref="G44:G45"/>
    <mergeCell ref="A52:A53"/>
    <mergeCell ref="F52:F53"/>
    <mergeCell ref="G52:G53"/>
    <mergeCell ref="H52:H53"/>
    <mergeCell ref="A54:A55"/>
    <mergeCell ref="F54:F55"/>
    <mergeCell ref="G54:G55"/>
    <mergeCell ref="H54:H55"/>
    <mergeCell ref="A49:A50"/>
    <mergeCell ref="F49:F50"/>
    <mergeCell ref="G49:G50"/>
    <mergeCell ref="H49:H50"/>
    <mergeCell ref="A60:A61"/>
    <mergeCell ref="F60:F61"/>
    <mergeCell ref="G60:G61"/>
    <mergeCell ref="H60:H63"/>
    <mergeCell ref="A62:A63"/>
    <mergeCell ref="F62:F63"/>
    <mergeCell ref="G62:G63"/>
    <mergeCell ref="A56:A57"/>
    <mergeCell ref="F56:F57"/>
    <mergeCell ref="G56:G57"/>
    <mergeCell ref="H56:H59"/>
    <mergeCell ref="A58:A59"/>
    <mergeCell ref="F58:F59"/>
    <mergeCell ref="G58:G59"/>
    <mergeCell ref="A68:A69"/>
    <mergeCell ref="F68:F69"/>
    <mergeCell ref="G68:G69"/>
    <mergeCell ref="H68:H69"/>
    <mergeCell ref="A70:A71"/>
    <mergeCell ref="F70:F71"/>
    <mergeCell ref="G70:G71"/>
    <mergeCell ref="H70:H71"/>
    <mergeCell ref="A64:A65"/>
    <mergeCell ref="F64:F65"/>
    <mergeCell ref="G64:G65"/>
    <mergeCell ref="H64:H65"/>
    <mergeCell ref="A66:A67"/>
    <mergeCell ref="F66:F67"/>
    <mergeCell ref="G66:G67"/>
    <mergeCell ref="H66:H67"/>
    <mergeCell ref="A76:A77"/>
    <mergeCell ref="F76:F77"/>
    <mergeCell ref="G76:G77"/>
    <mergeCell ref="H76:H77"/>
    <mergeCell ref="A78:A80"/>
    <mergeCell ref="F78:F80"/>
    <mergeCell ref="G78:G80"/>
    <mergeCell ref="H78:H80"/>
    <mergeCell ref="A72:A73"/>
    <mergeCell ref="F72:F73"/>
    <mergeCell ref="G72:G73"/>
    <mergeCell ref="H72:H73"/>
    <mergeCell ref="A74:A75"/>
    <mergeCell ref="F74:F75"/>
    <mergeCell ref="G74:G75"/>
    <mergeCell ref="H74:H75"/>
  </mergeCells>
  <pageMargins left="0.7" right="0.7" top="0.63" bottom="0.75" header="0.3" footer="0.3"/>
  <pageSetup paperSize="9"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zoomScale="110" zoomScaleNormal="110" workbookViewId="0"/>
  </sheetViews>
  <sheetFormatPr defaultRowHeight="25.5"/>
  <cols>
    <col min="1" max="1" width="14.140625" style="47" customWidth="1"/>
    <col min="2" max="2" width="73.85546875" style="47" customWidth="1"/>
    <col min="3" max="3" width="36.140625" style="47" customWidth="1"/>
    <col min="4" max="4" width="25.7109375" style="47" customWidth="1"/>
  </cols>
  <sheetData>
    <row r="1" spans="1:4" ht="26.25">
      <c r="A1" s="46" t="s">
        <v>542</v>
      </c>
    </row>
    <row r="2" spans="1:4" ht="26.25">
      <c r="A2" s="46" t="s">
        <v>543</v>
      </c>
    </row>
    <row r="3" spans="1:4">
      <c r="A3" s="171" t="s">
        <v>544</v>
      </c>
    </row>
    <row r="4" spans="1:4" ht="26.25">
      <c r="A4" s="48" t="s">
        <v>426</v>
      </c>
      <c r="B4" s="48" t="s">
        <v>0</v>
      </c>
      <c r="C4" s="48" t="s">
        <v>427</v>
      </c>
      <c r="D4" s="48" t="s">
        <v>59</v>
      </c>
    </row>
    <row r="5" spans="1:4" ht="20.25">
      <c r="A5" s="36" t="s">
        <v>349</v>
      </c>
      <c r="B5" s="34" t="s">
        <v>409</v>
      </c>
      <c r="C5" s="50" t="s">
        <v>408</v>
      </c>
      <c r="D5" s="50"/>
    </row>
    <row r="6" spans="1:4" ht="20.25">
      <c r="A6" s="36"/>
      <c r="B6" s="34" t="s">
        <v>407</v>
      </c>
      <c r="C6" s="50"/>
      <c r="D6" s="50"/>
    </row>
    <row r="7" spans="1:4" ht="20.25" customHeight="1">
      <c r="A7" s="36" t="s">
        <v>491</v>
      </c>
      <c r="B7" s="34" t="s">
        <v>410</v>
      </c>
      <c r="C7" s="50" t="s">
        <v>408</v>
      </c>
      <c r="D7" s="50"/>
    </row>
    <row r="8" spans="1:4" ht="20.25" customHeight="1">
      <c r="A8" s="36"/>
      <c r="B8" s="34" t="s">
        <v>411</v>
      </c>
      <c r="C8" s="50" t="s">
        <v>332</v>
      </c>
      <c r="D8" s="50"/>
    </row>
    <row r="9" spans="1:4" ht="60.75">
      <c r="A9" s="36" t="s">
        <v>720</v>
      </c>
      <c r="B9" s="43" t="s">
        <v>721</v>
      </c>
      <c r="C9" s="50" t="s">
        <v>498</v>
      </c>
      <c r="D9" s="50"/>
    </row>
    <row r="10" spans="1:4" ht="40.5">
      <c r="A10" s="36"/>
      <c r="B10" s="34" t="s">
        <v>722</v>
      </c>
      <c r="C10" s="50" t="s">
        <v>416</v>
      </c>
      <c r="D10" s="50"/>
    </row>
    <row r="11" spans="1:4" ht="20.25">
      <c r="A11" s="36"/>
      <c r="B11" s="34" t="s">
        <v>724</v>
      </c>
      <c r="C11" s="50" t="s">
        <v>731</v>
      </c>
      <c r="D11" s="50"/>
    </row>
    <row r="12" spans="1:4" ht="20.25">
      <c r="A12" s="36"/>
      <c r="B12" s="34" t="s">
        <v>723</v>
      </c>
      <c r="C12" s="50" t="s">
        <v>498</v>
      </c>
      <c r="D12" s="50"/>
    </row>
    <row r="13" spans="1:4" ht="20.25">
      <c r="A13" s="36"/>
      <c r="B13" s="169" t="s">
        <v>811</v>
      </c>
      <c r="C13" s="170"/>
      <c r="D13" s="170" t="s">
        <v>353</v>
      </c>
    </row>
    <row r="14" spans="1:4" ht="20.25">
      <c r="A14" s="36"/>
      <c r="B14" s="43" t="s">
        <v>733</v>
      </c>
      <c r="C14" s="50" t="s">
        <v>731</v>
      </c>
      <c r="D14" s="50"/>
    </row>
    <row r="15" spans="1:4" ht="40.5">
      <c r="A15" s="36"/>
      <c r="B15" s="43" t="s">
        <v>732</v>
      </c>
      <c r="C15" s="50" t="s">
        <v>731</v>
      </c>
      <c r="D15" s="50"/>
    </row>
    <row r="16" spans="1:4" ht="20.25">
      <c r="A16" s="36"/>
      <c r="B16" s="34" t="s">
        <v>725</v>
      </c>
      <c r="C16" s="50" t="s">
        <v>734</v>
      </c>
      <c r="D16" s="50"/>
    </row>
    <row r="17" spans="1:4" ht="40.5">
      <c r="A17" s="36"/>
      <c r="B17" s="34" t="s">
        <v>726</v>
      </c>
      <c r="C17" s="50" t="s">
        <v>731</v>
      </c>
      <c r="D17" s="50"/>
    </row>
    <row r="18" spans="1:4" ht="20.25">
      <c r="A18" s="36"/>
      <c r="B18" s="34" t="s">
        <v>727</v>
      </c>
      <c r="C18" s="50" t="s">
        <v>332</v>
      </c>
      <c r="D18" s="50"/>
    </row>
    <row r="19" spans="1:4" ht="20.25">
      <c r="A19" s="36"/>
      <c r="B19" s="34" t="s">
        <v>735</v>
      </c>
      <c r="C19" s="50"/>
      <c r="D19" s="50"/>
    </row>
    <row r="20" spans="1:4" ht="20.25">
      <c r="A20" s="36"/>
      <c r="B20" s="34" t="s">
        <v>418</v>
      </c>
      <c r="C20" s="50" t="s">
        <v>417</v>
      </c>
      <c r="D20" s="50"/>
    </row>
    <row r="21" spans="1:4" ht="40.5">
      <c r="A21" s="36"/>
      <c r="B21" s="34" t="s">
        <v>728</v>
      </c>
      <c r="C21" s="50"/>
      <c r="D21" s="50"/>
    </row>
    <row r="22" spans="1:4" ht="20.25">
      <c r="A22" s="36"/>
      <c r="B22" s="49" t="s">
        <v>507</v>
      </c>
      <c r="C22" s="35" t="s">
        <v>498</v>
      </c>
      <c r="D22" s="35"/>
    </row>
    <row r="23" spans="1:4" ht="20.25">
      <c r="A23" s="36"/>
      <c r="B23" s="49" t="s">
        <v>508</v>
      </c>
      <c r="C23" s="50" t="s">
        <v>731</v>
      </c>
      <c r="D23" s="50"/>
    </row>
    <row r="24" spans="1:4" ht="20.25">
      <c r="A24" s="36"/>
      <c r="B24" s="34" t="s">
        <v>509</v>
      </c>
      <c r="C24" s="50"/>
      <c r="D24" s="50"/>
    </row>
    <row r="25" spans="1:4" ht="20.25">
      <c r="A25" s="36"/>
      <c r="B25" s="69" t="s">
        <v>510</v>
      </c>
      <c r="C25" s="70" t="s">
        <v>731</v>
      </c>
      <c r="D25" s="70"/>
    </row>
    <row r="26" spans="1:4" ht="40.5">
      <c r="A26" s="36" t="s">
        <v>729</v>
      </c>
      <c r="B26" s="34" t="s">
        <v>784</v>
      </c>
      <c r="C26" s="50"/>
      <c r="D26" s="50"/>
    </row>
    <row r="27" spans="1:4" ht="20.25">
      <c r="A27" s="36"/>
      <c r="B27" s="34" t="s">
        <v>511</v>
      </c>
      <c r="C27" s="35" t="s">
        <v>498</v>
      </c>
      <c r="D27" s="50"/>
    </row>
    <row r="28" spans="1:4" ht="20.25">
      <c r="A28" s="36"/>
      <c r="B28" s="34" t="s">
        <v>785</v>
      </c>
      <c r="C28" s="50" t="s">
        <v>731</v>
      </c>
      <c r="D28" s="50"/>
    </row>
    <row r="29" spans="1:4" ht="20.25">
      <c r="A29" s="36"/>
      <c r="B29" s="34" t="s">
        <v>730</v>
      </c>
      <c r="C29" s="50" t="s">
        <v>408</v>
      </c>
      <c r="D29" s="50"/>
    </row>
    <row r="30" spans="1:4" ht="40.5">
      <c r="A30" s="36"/>
      <c r="B30" s="33" t="s">
        <v>421</v>
      </c>
      <c r="C30" s="45" t="s">
        <v>424</v>
      </c>
      <c r="D30" s="45"/>
    </row>
    <row r="31" spans="1:4" ht="20.25">
      <c r="A31" s="36"/>
      <c r="B31" s="34" t="s">
        <v>422</v>
      </c>
      <c r="C31" s="44" t="s">
        <v>399</v>
      </c>
      <c r="D31" s="44"/>
    </row>
    <row r="32" spans="1:4">
      <c r="A32" s="107"/>
      <c r="B32" s="108"/>
      <c r="C32" s="109"/>
      <c r="D32" s="110"/>
    </row>
    <row r="33" spans="1:4">
      <c r="A33" s="111"/>
      <c r="B33" s="112"/>
      <c r="C33" s="113"/>
      <c r="D33" s="1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3"/>
  <sheetViews>
    <sheetView zoomScale="80" zoomScaleNormal="80" workbookViewId="0">
      <selection activeCell="V10" sqref="V10"/>
    </sheetView>
  </sheetViews>
  <sheetFormatPr defaultRowHeight="15"/>
  <cols>
    <col min="1" max="12" width="6.5703125" customWidth="1"/>
  </cols>
  <sheetData>
    <row r="1" spans="1:20" ht="15" customHeight="1">
      <c r="A1" s="565" t="s">
        <v>844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</row>
    <row r="2" spans="1:20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</row>
    <row r="23" spans="1:12" ht="29.25">
      <c r="A23" s="563"/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</row>
  </sheetData>
  <mergeCells count="2">
    <mergeCell ref="A23:L23"/>
    <mergeCell ref="A1:T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ศท.บ.1</vt:lpstr>
      <vt:lpstr>กำหนดการ</vt:lpstr>
      <vt:lpstr>Summmary</vt:lpstr>
      <vt:lpstr>master list</vt:lpstr>
      <vt:lpstr>รายชื่อคณะ</vt:lpstr>
      <vt:lpstr>Action Plan </vt:lpstr>
      <vt:lpstr>ห้องพัก</vt:lpstr>
      <vt:lpstr>ลำดับงานเลี้ยงรับรอง</vt:lpstr>
      <vt:lpstr>ผังมินิสีสัน</vt:lpstr>
      <vt:lpstr>อาหารมินิสีสัน</vt:lpstr>
      <vt:lpstr>ร้านหัตถกรรม</vt:lpstr>
      <vt:lpstr> เมนูอาหาร</vt:lpstr>
      <vt:lpstr>ห้องพัก!Print_Area</vt:lpstr>
      <vt:lpstr>'Action Plan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dt-klc017</cp:lastModifiedBy>
  <cp:lastPrinted>2018-02-22T02:55:42Z</cp:lastPrinted>
  <dcterms:created xsi:type="dcterms:W3CDTF">2016-05-12T07:02:51Z</dcterms:created>
  <dcterms:modified xsi:type="dcterms:W3CDTF">2018-02-22T02:55:46Z</dcterms:modified>
</cp:coreProperties>
</file>